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8_{589BD4E0-D918-40D3-9C14-C6BF5C9CCF9F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ตาราง!$B$8:$CV$36</definedName>
    <definedName name="_xlnm.Print_Area" localSheetId="1">ตาราง!$B$1:$CV$38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9" i="1" l="1"/>
  <c r="CF10" i="1"/>
</calcChain>
</file>

<file path=xl/sharedStrings.xml><?xml version="1.0" encoding="utf-8"?>
<sst xmlns="http://schemas.openxmlformats.org/spreadsheetml/2006/main" count="469" uniqueCount="273">
  <si>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</si>
  <si>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</si>
  <si>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</si>
  <si>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</si>
  <si>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</si>
  <si>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</si>
  <si>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</si>
  <si>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</si>
  <si>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</si>
  <si>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</si>
  <si>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</si>
  <si>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</si>
  <si>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</si>
  <si>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</si>
  <si>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</si>
  <si>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</si>
  <si>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</si>
  <si>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</si>
  <si>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</si>
  <si>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</si>
  <si>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</si>
  <si>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</si>
  <si>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</si>
  <si>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</si>
  <si>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</si>
  <si>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</si>
  <si>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</si>
  <si>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</si>
  <si>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</si>
  <si>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</si>
  <si>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</si>
  <si>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</si>
  <si>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</si>
  <si>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</si>
  <si>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</si>
  <si>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</si>
  <si>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</si>
  <si>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</si>
  <si>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</si>
  <si>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</si>
  <si>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</si>
  <si>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</si>
  <si>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</si>
  <si>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</si>
  <si>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</si>
  <si>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</si>
  <si>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</si>
  <si>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</si>
  <si>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</si>
  <si>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</si>
  <si>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</si>
  <si>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</si>
  <si>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</si>
  <si>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</si>
  <si>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</si>
  <si>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</si>
  <si>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</si>
  <si>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</si>
  <si>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</si>
  <si>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</si>
  <si>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</si>
  <si>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</si>
  <si>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</si>
  <si>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</si>
  <si>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</si>
  <si>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</si>
  <si>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</si>
  <si>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</si>
  <si>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</si>
  <si>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</si>
  <si>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</si>
  <si>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</si>
  <si>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</si>
  <si>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</si>
  <si>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</si>
  <si>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</si>
  <si>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</si>
  <si>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</si>
  <si>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</si>
  <si>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</si>
  <si>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</si>
  <si>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</si>
  <si>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</si>
  <si>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</si>
  <si>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</si>
  <si>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</si>
  <si>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</si>
  <si>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</si>
  <si>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</si>
  <si>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</si>
  <si>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</si>
  <si>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</si>
  <si>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</si>
  <si>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</si>
  <si>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</si>
  <si>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</si>
  <si>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</si>
  <si>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</si>
  <si>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</si>
  <si>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</si>
  <si>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</si>
  <si>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</si>
  <si>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</si>
  <si>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</si>
  <si>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</si>
  <si>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</si>
  <si>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</si>
  <si>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</si>
  <si>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</si>
  <si>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</si>
  <si>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</si>
  <si>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</si>
  <si>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</si>
  <si>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</si>
  <si>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</si>
  <si>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</si>
  <si>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</si>
  <si>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</si>
  <si>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</si>
  <si>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</si>
  <si>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</si>
  <si>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</si>
  <si>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</si>
  <si>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</si>
  <si>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</si>
  <si>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</si>
  <si>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</si>
  <si>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</si>
  <si>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</si>
  <si>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</si>
  <si>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</si>
  <si>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</si>
  <si>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</si>
  <si>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</si>
  <si>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</si>
  <si>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</si>
  <si>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</si>
  <si>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</si>
  <si>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</si>
  <si>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</si>
  <si>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</si>
  <si>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</si>
  <si>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</si>
  <si>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</si>
  <si>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</si>
  <si>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</si>
  <si>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</si>
  <si>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</si>
  <si>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</si>
  <si>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</si>
  <si>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</si>
  <si>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</si>
  <si>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</si>
  <si>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</si>
  <si>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</si>
  <si>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</si>
  <si>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</si>
  <si>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</si>
  <si>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</si>
  <si>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</si>
  <si>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</si>
  <si>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</si>
  <si>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</si>
  <si>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</si>
  <si>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</si>
  <si>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</si>
  <si>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</si>
  <si>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</si>
  <si>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</si>
  <si>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</si>
  <si>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</si>
  <si>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</si>
  <si>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</si>
  <si>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</si>
  <si>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</si>
  <si>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</si>
  <si>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</si>
  <si>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</si>
  <si>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</si>
  <si>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</si>
  <si>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</si>
  <si>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</si>
  <si>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</si>
  <si>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</si>
  <si>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</si>
  <si>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</si>
  <si>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</si>
  <si>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</si>
  <si>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</si>
  <si>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</si>
  <si>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</si>
  <si>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</si>
  <si>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</si>
  <si>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</si>
  <si>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</si>
  <si>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</si>
  <si>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</si>
  <si>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</si>
  <si>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</si>
  <si>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</si>
  <si>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</si>
  <si>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</si>
  <si>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>สุพรรณบุรี</t>
  </si>
  <si>
    <t>นครปฐม</t>
  </si>
  <si>
    <t xml:space="preserve">ศึกษาออกแบบรายละเอียดในการขุดลอกแม่น้ำสายหลักที่ลุ่มน้ำภาคกลาง 7 ลุ่มน้ำ  ที่ลุ่มน้ำเจ้าพระยา, สะแกกรัง, ป่าสัก, ท่าจีน, แม่กลอง, เพชรบุรี,ชายฝั่งทะเลประจวบคีรีขันธ์ </t>
  </si>
  <si>
    <t>เชียงใหม่</t>
  </si>
  <si>
    <t>ลำปาง</t>
  </si>
  <si>
    <t>พิจิตร</t>
  </si>
  <si>
    <t>ชุมพร</t>
  </si>
  <si>
    <t>การขุดลอกร่องน้ำชายฝั่งทะเลเพื่อเพิ่มศักยภาพ โดยขุดลอกและบำรุงรักษาร่องน้ำชายฝั่งทะเลที่ร่องน้ำบ้านดอน อำเภอเมืองสุราษฎร์ธานี จังหวัดสุราษฎร์ธานี</t>
  </si>
  <si>
    <t>จท.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</si>
  <si>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</si>
  <si>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01 ครม.สัญจรครั้งที่2</t>
  </si>
  <si>
    <t>01 ครม.สัญจรครั้งที่10</t>
  </si>
  <si>
    <t>code</t>
  </si>
  <si>
    <t>**</t>
  </si>
  <si>
    <t>pdb0373</t>
  </si>
  <si>
    <t>pdb0700</t>
  </si>
  <si>
    <t>pdb0760</t>
  </si>
  <si>
    <t>pdb0761</t>
  </si>
  <si>
    <t>pdb0762</t>
  </si>
  <si>
    <t>pdb0763</t>
  </si>
  <si>
    <t>pdb0796</t>
  </si>
  <si>
    <t>pdb0797</t>
  </si>
  <si>
    <t>pdb0798</t>
  </si>
  <si>
    <t>pdb0799</t>
  </si>
  <si>
    <t>pdb0830</t>
  </si>
  <si>
    <t>pdb0831</t>
  </si>
  <si>
    <t>pdb0832</t>
  </si>
  <si>
    <t>pdb0833</t>
  </si>
  <si>
    <t>pdb0834</t>
  </si>
  <si>
    <t>pdb0835</t>
  </si>
  <si>
    <t>pdb0836</t>
  </si>
  <si>
    <t>pdb0837</t>
  </si>
  <si>
    <t>pdb0838</t>
  </si>
  <si>
    <t>pdb0839</t>
  </si>
  <si>
    <t>pdb1029</t>
  </si>
  <si>
    <t>pdb1030</t>
  </si>
  <si>
    <t>pdb1031</t>
  </si>
  <si>
    <t>pdb1051</t>
  </si>
  <si>
    <t>pdb1052</t>
  </si>
  <si>
    <t>pdb1053</t>
  </si>
  <si>
    <t>pdb1054</t>
  </si>
  <si>
    <t>pdb1242</t>
  </si>
  <si>
    <t>ขุดลอกและบำรุงรักษาร่องน้ำภายในประเทศที่แม่น้ำปิง อ.แม่ริม อ.สันทราย จ.เชียงใหม่</t>
  </si>
  <si>
    <t>ขุดลอกและบำรุงรักษาร่องน้ำภายในประเทศที่แม่น้ำปิง  อ.เมืองเชียงใหม่ อ.แม่ริม จ.เชียงใหม่</t>
  </si>
  <si>
    <t>ค่าควบคุมงานจ้างเหมาขุดลอกและบำรุงรักษาร่องน้ำภายในประเทศที่แม่น้ำปิง อ.แม่ริม อ.สันทราย จ.เชียงใหม่</t>
  </si>
  <si>
    <t>ค่าควบคุมงานจ้างเหมาขุดลอกและบำรุงรักษาร่องน้ำภายในประเทศที่แม่น้ำปิง  อ.เมืองเชียงใหม่ อ.แม่ริม จ.เชียงใหม่</t>
  </si>
  <si>
    <t>ขุดลอกและบำรุงรักษาร่องน้ำภายในประเทศที่แม่น้ำวัง  อ.เกาะคา จ.ลำปาง</t>
  </si>
  <si>
    <t>ขุดลอกและบำรุงรักษาร่องน้ำภายในประเทศที่แม่น้ำวัง   อ.เมืองลำปาง จ.ลำปาง</t>
  </si>
  <si>
    <t>ค่าควบคุมงานจ้างเหมาขุดลอกและบำรุงรักษาร่องน้ำภายในประเทศที่แม่น้ำวัง  อ.เกาะคา จ.ลำปาง</t>
  </si>
  <si>
    <t>ค่าควบคุมงานจ้างเหมาขุดลอกและบำรุงรักษาร่องน้ำภายในประเทศที่แม่น้ำวัง   อ.เมืองลำปาง จ.ลำปาง</t>
  </si>
  <si>
    <t>ขุดลอกและบำรุงรักษาร่องน้ำภายในประเทศที่ แม่น้ำยม อ.บึงนาราง อ.โพทะเล จ.พิจิตร</t>
  </si>
  <si>
    <t>ค่าควบคุมงานจ้างเหมาขุดลอกและบำรุงรักษาร่องน้ำภายในประเทศที่ แม่น้ำยม อ.บึงนาราง อ.โพทะเล จ.พิจิตร</t>
  </si>
  <si>
    <t>ค่าจ้างเหมาขุดลอกและบำรุงรักษาร่องน้ำภายในประเทศที่ แม่น้ำยม อ.สามง่าม จ.พิจิตร</t>
  </si>
  <si>
    <t>ค่าควบคุมงานจ้างเหมาขุดลอกและบำรุงรักษาร่องน้ำภายในประเทศที่ แม่น้ำยม อ.สามง่าม จ.พิจิตร</t>
  </si>
  <si>
    <t xml:space="preserve">ค่าสำรวจออกแบบสำหรับโครงการขุดลอกและบำรุงรักษาร่องน้ำภายในประเทศที่แม่น้ำยม ระยะทาง 30.200 กิโลเมตร ตั้งแต่ กม.0+000 ถึง กม.30+200 </t>
  </si>
  <si>
    <t xml:space="preserve">ค่าสำรวจออกแบบสำหรับโครงการขุดลอกและบำรุงรักษาร่องน้ำภายในประเทศที่แม่น้ำยม ระยะทาง 35.150 กิโลเมตร ตั้งแต่ กม.80+600 ถึง กม.115+750 </t>
  </si>
  <si>
    <t>ค่าสำรวจออกแบบสำหรับโครงการขุดลอกและบำรุงรักษาร่องน้ำภายในประเทศที่แม่น้ำยม ระยะทาง 35.27 กิโลเมตร ตั้งแต่ กม.225+690 ถึง กม.230+740 , ตั้งแต่ กม.281+290 ถึง กม.286+360 ,  ตั้งแต่ กม.286+360 ถึง กม.311+510</t>
  </si>
  <si>
    <t>ค่าสำรวจออกแบบสำหรับโครงการขุดลอกและบำรุงรักษาร่องน้ำภายในประเทศที่แม่น้ำยม ระยะทาง 25.12 กิโลเมตร ตั้งแต่ กม.311+510 ถึง กม.336+630</t>
  </si>
  <si>
    <t>ค่าสำรวจออกแบบสำหรับโครงการขุดลอกและบำรุงรักษาร่องน้ำภายในประเทศที่แม่น้ำยม ระยะทาง 40.19 กิโลเมตร ตั้งแต่ กม.336+630 ถึง กม.371+780 , ตั้งแต่ กม.411+560 ถึง กม.416+600</t>
  </si>
  <si>
    <t xml:space="preserve">ค่าสำรวจออกแบบสำหรับโครงการขุดลอกและบำรุงรักษาร่องน้ำภายในประเทศที่แม่น้ำยม ระยะทาง 65.29 กิโลเมตร ตั้งแต่ กม.514+640 ถึง กม.579+930 </t>
  </si>
  <si>
    <t>ขุดลอกและบำรุงรักษาร่องน้ำภายในประเทศที่ แม่น้ำเจ้าพระยา ตำบลบางบาล อำเภอบางบาล จังหวัดพระนครศรีอยุธยา  ตำบลเอกราช ตำบลจำปาทอง อำเภอเมืองอ่างทอง จังหวัดอ่างทอง</t>
  </si>
  <si>
    <t xml:space="preserve">ควบคุมงานจ้างเหมาขุดลอกและบำรุงรักษาร่องน้ำภายในประเทศที่ แม่น้ำเจ้าพระยา ตำบลบางบาล อำเภอบางบาล จังหวัดพระนครศรีอยุธยา  ตำบลเอกราช ตำบลจำปาทอง อำเภอเมืองอ่างทอง จังหวัดอ่างทอง </t>
  </si>
  <si>
    <t xml:space="preserve">ค่าศึกษาออกแบบรายละเอียดในการขุดลอกแม่น้ำสายหลักที่ลุ่มน้ำภาคกลาง 7 ลุ่มน้ำ  ที่ลุ่มน้ำเจ้าพระยา, สะแกกรัง, ป่าสัก, ท่าจีน, แม่กลอง, เพชรบุรี, ชายฝั่งทะเลประจวบคีรีขันธ์ </t>
  </si>
  <si>
    <t>ขุดลอกและบำรุงรักษาร่องน้ำภายในประเทศที่ แม่น้ำเจ้าท่าจีน ตำบลยายชา  ตำบลท่าตลาด ตำบลหอมเกร็ด อำเภอสามพราน ตำบลหนองจอก ตำบลตาขุน ตำบลปลาดุก อำเภอนครชัยศรี จังหวัดนครปฐม</t>
  </si>
  <si>
    <t xml:space="preserve">ควบคุมงานจ้างเหมาขุดลอกและบำรุงรักษาร่องน้ำภายในประเทศที่ แม่น้ำเจ้าท่าจีน ตำบลยายชา  ตำบลท่าตลาด ตำบลหอมเกร็ด อำเภอสามพราน ตำบลหนองจอก ตำบลตาขุน ตำบลปลาดุก อำเภอนครชัยศรี จังหวัดนครปฐม </t>
  </si>
  <si>
    <t>ขุดลอกและบำรุงรักษาร่องน้ำภายในประเทศที่ แม่น้ำเจ้าท่าจีน ตำบลบางตาเถร อำเภอสองพี่น้อง ตำบลกฤษรา ตำบลตะค่า ตำบลโคกคราม อำเภอบางปลาม้า จังหวัดสุพรรณบุรี</t>
  </si>
  <si>
    <t xml:space="preserve">ควบคุมงานจ้างเหมาขุดลอกและบำรุงรักษาร่องน้ำภายในประเทศที่ แม่น้ำเจ้าท่าจีน ตำบลบางตาเถร อำเภอสองพี่น้อง ตำบลกฤษรา ตำบลตะค่า ตำบลโคกคราม อำเภอบางปลาม้า จังหวัดสุพรรณบุรี </t>
  </si>
  <si>
    <t>ขุดลอกร่องน้ำร่องกลางทะเลสาบสงขลาตอนล่าง  เพื่อพัฒนาและฟื้นฟูทะเลสาบสงขลาตอนล่าง จ.สงขลา (ตอนที่ 1  ตั้งแต่ กม. 0+000 ถึง กม.7+500)</t>
  </si>
  <si>
    <t>พระนครศรีอยุธยา
อ่างทอง</t>
  </si>
  <si>
    <t>สงขลา</t>
  </si>
  <si>
    <t>02 อนุกลั่นกรอง 1/61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</si>
</sst>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sz val="12"/>
      <color indexed="8"/>
      <name val="TH SarabunPSK"/>
      <family val="2"/>
    </font>
    <font>
      <sz val="11"/>
      <color indexed="8"/>
      <name val="Tahoma"/>
      <family val="2"/>
      <charset val="22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19" fillId="0" borderId="0" applyFont="0" applyFill="0" applyBorder="0" applyAlignment="0" applyProtection="0"/>
  </cellStyleXfs>
  <cellXfs count="138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0" xfId="0" applyFont="1" applyFill="1" applyBorder="1"/>
    <xf numFmtId="166" fontId="8" fillId="0" borderId="10" xfId="1" applyNumberFormat="1" applyFont="1" applyFill="1" applyBorder="1"/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10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vertical="top"/>
    </xf>
    <xf numFmtId="0" fontId="17" fillId="0" borderId="10" xfId="0" applyFont="1" applyBorder="1" applyAlignment="1">
      <alignment horizontal="left" vertical="top"/>
    </xf>
    <xf numFmtId="166" fontId="17" fillId="0" borderId="10" xfId="1" applyNumberFormat="1" applyFont="1" applyFill="1" applyBorder="1" applyAlignment="1">
      <alignment horizontal="left" vertical="top" wrapText="1"/>
    </xf>
    <xf numFmtId="166" fontId="18" fillId="0" borderId="10" xfId="1" applyNumberFormat="1" applyFont="1" applyFill="1" applyBorder="1"/>
    <xf numFmtId="164" fontId="18" fillId="0" borderId="10" xfId="1" applyNumberFormat="1" applyFont="1" applyFill="1" applyBorder="1"/>
    <xf numFmtId="168" fontId="9" fillId="17" borderId="10" xfId="1" applyNumberFormat="1" applyFont="1" applyFill="1" applyBorder="1" applyAlignment="1">
      <alignment horizontal="center" vertical="top"/>
    </xf>
    <xf numFmtId="168" fontId="9" fillId="0" borderId="10" xfId="1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0" fontId="10" fillId="0" borderId="10" xfId="0" applyFont="1" applyBorder="1" applyAlignment="1">
      <alignment horizontal="center" vertical="center"/>
    </xf>
    <xf numFmtId="0" fontId="18" fillId="0" borderId="10" xfId="0" applyFont="1" applyFill="1" applyBorder="1"/>
    <xf numFmtId="0" fontId="17" fillId="0" borderId="10" xfId="0" applyFont="1" applyFill="1" applyBorder="1" applyAlignment="1">
      <alignment vertical="top" wrapText="1"/>
    </xf>
    <xf numFmtId="164" fontId="18" fillId="0" borderId="10" xfId="1" applyFont="1" applyFill="1" applyBorder="1"/>
    <xf numFmtId="0" fontId="17" fillId="0" borderId="10" xfId="0" applyFont="1" applyFill="1" applyBorder="1" applyAlignment="1">
      <alignment horizontal="center" vertical="top" wrapText="1"/>
    </xf>
    <xf numFmtId="168" fontId="10" fillId="0" borderId="10" xfId="1" applyNumberFormat="1" applyFont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166" fontId="6" fillId="8" borderId="1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40" customWidth="1"/>
    <col min="2" max="2" width="27.140625" style="40" customWidth="1"/>
    <col min="3" max="3" width="7.85546875" style="40"/>
    <col min="4" max="4" width="65.42578125" style="41" customWidth="1"/>
    <col min="5" max="16384" width="7.85546875" style="21"/>
  </cols>
  <sheetData>
    <row r="1" spans="1:4" ht="27.75">
      <c r="A1" s="76" t="s">
        <v>88</v>
      </c>
      <c r="B1" s="76"/>
      <c r="C1" s="76"/>
      <c r="D1" s="76"/>
    </row>
    <row r="2" spans="1:4">
      <c r="A2" s="22" t="s">
        <v>89</v>
      </c>
      <c r="B2" s="22" t="s">
        <v>90</v>
      </c>
      <c r="C2" s="22" t="s">
        <v>91</v>
      </c>
      <c r="D2" s="22" t="s">
        <v>92</v>
      </c>
    </row>
    <row r="3" spans="1:4" s="25" customFormat="1">
      <c r="A3" s="23">
        <v>1</v>
      </c>
      <c r="B3" s="23" t="s">
        <v>1</v>
      </c>
      <c r="C3" s="23" t="s">
        <v>93</v>
      </c>
      <c r="D3" s="24" t="s">
        <v>94</v>
      </c>
    </row>
    <row r="4" spans="1:4" s="25" customFormat="1">
      <c r="A4" s="23">
        <v>2</v>
      </c>
      <c r="B4" s="26" t="s">
        <v>95</v>
      </c>
      <c r="C4" s="27" t="s">
        <v>96</v>
      </c>
      <c r="D4" s="24" t="s">
        <v>97</v>
      </c>
    </row>
    <row r="5" spans="1:4" s="25" customFormat="1" ht="48">
      <c r="A5" s="28" t="s">
        <v>98</v>
      </c>
      <c r="B5" s="23" t="s">
        <v>3</v>
      </c>
      <c r="C5" s="23" t="s">
        <v>96</v>
      </c>
      <c r="D5" s="24" t="s">
        <v>99</v>
      </c>
    </row>
    <row r="6" spans="1:4" s="25" customFormat="1">
      <c r="A6" s="23">
        <v>11</v>
      </c>
      <c r="B6" s="23" t="s">
        <v>100</v>
      </c>
      <c r="C6" s="29">
        <v>1</v>
      </c>
      <c r="D6" s="30" t="s">
        <v>101</v>
      </c>
    </row>
    <row r="7" spans="1:4" s="33" customFormat="1">
      <c r="A7" s="31"/>
      <c r="B7" s="31"/>
      <c r="C7" s="23">
        <v>1.1000000000000001</v>
      </c>
      <c r="D7" s="32" t="s">
        <v>102</v>
      </c>
    </row>
    <row r="8" spans="1:4" s="33" customFormat="1">
      <c r="A8" s="31"/>
      <c r="B8" s="31"/>
      <c r="C8" s="23">
        <v>1.2</v>
      </c>
      <c r="D8" s="32" t="s">
        <v>103</v>
      </c>
    </row>
    <row r="9" spans="1:4" s="33" customFormat="1">
      <c r="A9" s="31"/>
      <c r="B9" s="31"/>
      <c r="C9" s="23">
        <v>1.3</v>
      </c>
      <c r="D9" s="32" t="s">
        <v>104</v>
      </c>
    </row>
    <row r="10" spans="1:4" s="33" customFormat="1">
      <c r="A10" s="31"/>
      <c r="B10" s="31"/>
      <c r="C10" s="23">
        <v>1.4</v>
      </c>
      <c r="D10" s="32" t="s">
        <v>105</v>
      </c>
    </row>
    <row r="11" spans="1:4" s="33" customFormat="1">
      <c r="A11" s="31"/>
      <c r="B11" s="31"/>
      <c r="C11" s="23">
        <v>1.5</v>
      </c>
      <c r="D11" s="32" t="s">
        <v>106</v>
      </c>
    </row>
    <row r="12" spans="1:4" s="25" customFormat="1">
      <c r="A12" s="23"/>
      <c r="B12" s="23"/>
      <c r="C12" s="29">
        <v>2</v>
      </c>
      <c r="D12" s="30" t="s">
        <v>107</v>
      </c>
    </row>
    <row r="13" spans="1:4" s="33" customFormat="1">
      <c r="A13" s="31"/>
      <c r="B13" s="31"/>
      <c r="C13" s="23">
        <v>2.1</v>
      </c>
      <c r="D13" s="32" t="s">
        <v>108</v>
      </c>
    </row>
    <row r="14" spans="1:4" s="33" customFormat="1">
      <c r="A14" s="31"/>
      <c r="B14" s="31"/>
      <c r="C14" s="23">
        <v>2.2000000000000002</v>
      </c>
      <c r="D14" s="32" t="s">
        <v>109</v>
      </c>
    </row>
    <row r="15" spans="1:4" s="33" customFormat="1">
      <c r="A15" s="31"/>
      <c r="B15" s="31"/>
      <c r="C15" s="23">
        <v>2.2999999999999998</v>
      </c>
      <c r="D15" s="32" t="s">
        <v>110</v>
      </c>
    </row>
    <row r="16" spans="1:4" s="33" customFormat="1">
      <c r="A16" s="31"/>
      <c r="B16" s="31"/>
      <c r="C16" s="23">
        <v>2.4</v>
      </c>
      <c r="D16" s="32" t="s">
        <v>111</v>
      </c>
    </row>
    <row r="17" spans="1:4" s="33" customFormat="1">
      <c r="A17" s="31"/>
      <c r="B17" s="31"/>
      <c r="C17" s="23">
        <v>2.5</v>
      </c>
      <c r="D17" s="32" t="s">
        <v>112</v>
      </c>
    </row>
    <row r="18" spans="1:4" s="33" customFormat="1">
      <c r="A18" s="31"/>
      <c r="B18" s="31"/>
      <c r="C18" s="23">
        <v>2.6</v>
      </c>
      <c r="D18" s="32" t="s">
        <v>113</v>
      </c>
    </row>
    <row r="19" spans="1:4" s="33" customFormat="1">
      <c r="A19" s="31"/>
      <c r="B19" s="31"/>
      <c r="C19" s="23">
        <v>2.7</v>
      </c>
      <c r="D19" s="32" t="s">
        <v>114</v>
      </c>
    </row>
    <row r="20" spans="1:4" s="25" customFormat="1">
      <c r="A20" s="23"/>
      <c r="B20" s="23"/>
      <c r="C20" s="29">
        <v>3</v>
      </c>
      <c r="D20" s="30" t="s">
        <v>115</v>
      </c>
    </row>
    <row r="21" spans="1:4" s="33" customFormat="1">
      <c r="A21" s="31"/>
      <c r="B21" s="31"/>
      <c r="C21" s="23">
        <v>3.1</v>
      </c>
      <c r="D21" s="32" t="s">
        <v>116</v>
      </c>
    </row>
    <row r="22" spans="1:4" s="33" customFormat="1">
      <c r="A22" s="31"/>
      <c r="B22" s="31"/>
      <c r="C22" s="23">
        <v>3.2</v>
      </c>
      <c r="D22" s="32" t="s">
        <v>117</v>
      </c>
    </row>
    <row r="23" spans="1:4" s="33" customFormat="1">
      <c r="A23" s="31"/>
      <c r="B23" s="31"/>
      <c r="C23" s="23">
        <v>3.3</v>
      </c>
      <c r="D23" s="32" t="s">
        <v>118</v>
      </c>
    </row>
    <row r="24" spans="1:4" s="33" customFormat="1">
      <c r="A24" s="31"/>
      <c r="B24" s="31"/>
      <c r="C24" s="23">
        <v>3.4</v>
      </c>
      <c r="D24" s="32" t="s">
        <v>119</v>
      </c>
    </row>
    <row r="25" spans="1:4" s="33" customFormat="1">
      <c r="A25" s="31"/>
      <c r="B25" s="31"/>
      <c r="C25" s="23">
        <v>3.5</v>
      </c>
      <c r="D25" s="32" t="s">
        <v>120</v>
      </c>
    </row>
    <row r="26" spans="1:4" s="33" customFormat="1">
      <c r="A26" s="31"/>
      <c r="B26" s="31"/>
      <c r="C26" s="23">
        <v>3.6</v>
      </c>
      <c r="D26" s="32" t="s">
        <v>121</v>
      </c>
    </row>
    <row r="27" spans="1:4" s="25" customFormat="1">
      <c r="A27" s="23"/>
      <c r="B27" s="23"/>
      <c r="C27" s="29">
        <v>4</v>
      </c>
      <c r="D27" s="30" t="s">
        <v>122</v>
      </c>
    </row>
    <row r="28" spans="1:4" s="33" customFormat="1">
      <c r="A28" s="31"/>
      <c r="B28" s="31"/>
      <c r="C28" s="23">
        <v>4.0999999999999996</v>
      </c>
      <c r="D28" s="32" t="s">
        <v>123</v>
      </c>
    </row>
    <row r="29" spans="1:4" s="33" customFormat="1">
      <c r="A29" s="31"/>
      <c r="B29" s="31"/>
      <c r="C29" s="23">
        <v>4.2</v>
      </c>
      <c r="D29" s="32" t="s">
        <v>124</v>
      </c>
    </row>
    <row r="30" spans="1:4" s="33" customFormat="1">
      <c r="A30" s="31"/>
      <c r="B30" s="31"/>
      <c r="C30" s="23">
        <v>4.3</v>
      </c>
      <c r="D30" s="32" t="s">
        <v>125</v>
      </c>
    </row>
    <row r="31" spans="1:4" s="33" customFormat="1">
      <c r="A31" s="31"/>
      <c r="B31" s="31"/>
      <c r="C31" s="23">
        <v>4.4000000000000004</v>
      </c>
      <c r="D31" s="32" t="s">
        <v>126</v>
      </c>
    </row>
    <row r="32" spans="1:4" s="25" customFormat="1">
      <c r="A32" s="23"/>
      <c r="B32" s="23"/>
      <c r="C32" s="29">
        <v>5</v>
      </c>
      <c r="D32" s="30" t="s">
        <v>127</v>
      </c>
    </row>
    <row r="33" spans="1:4" s="33" customFormat="1">
      <c r="A33" s="34"/>
      <c r="B33" s="31"/>
      <c r="C33" s="23">
        <v>5.0999999999999996</v>
      </c>
      <c r="D33" s="32" t="s">
        <v>128</v>
      </c>
    </row>
    <row r="34" spans="1:4" s="33" customFormat="1">
      <c r="A34" s="31"/>
      <c r="B34" s="31"/>
      <c r="C34" s="23">
        <v>5.2</v>
      </c>
      <c r="D34" s="32" t="s">
        <v>129</v>
      </c>
    </row>
    <row r="35" spans="1:4" s="25" customFormat="1">
      <c r="A35" s="23"/>
      <c r="B35" s="23"/>
      <c r="C35" s="29">
        <v>6</v>
      </c>
      <c r="D35" s="30" t="s">
        <v>130</v>
      </c>
    </row>
    <row r="36" spans="1:4" s="33" customFormat="1">
      <c r="A36" s="31"/>
      <c r="B36" s="31"/>
      <c r="C36" s="23">
        <v>6.1</v>
      </c>
      <c r="D36" s="32" t="s">
        <v>131</v>
      </c>
    </row>
    <row r="37" spans="1:4" s="33" customFormat="1">
      <c r="A37" s="31"/>
      <c r="B37" s="31"/>
      <c r="C37" s="23">
        <v>6.2</v>
      </c>
      <c r="D37" s="32" t="s">
        <v>132</v>
      </c>
    </row>
    <row r="38" spans="1:4" s="33" customFormat="1">
      <c r="A38" s="31"/>
      <c r="B38" s="31"/>
      <c r="C38" s="23">
        <v>6.3</v>
      </c>
      <c r="D38" s="32" t="s">
        <v>133</v>
      </c>
    </row>
    <row r="39" spans="1:4" s="33" customFormat="1" ht="48">
      <c r="A39" s="31"/>
      <c r="B39" s="31"/>
      <c r="C39" s="23">
        <v>6.4</v>
      </c>
      <c r="D39" s="35" t="s">
        <v>134</v>
      </c>
    </row>
    <row r="40" spans="1:4" s="33" customFormat="1">
      <c r="A40" s="31"/>
      <c r="B40" s="31"/>
      <c r="C40" s="23">
        <v>6.5</v>
      </c>
      <c r="D40" s="32" t="s">
        <v>135</v>
      </c>
    </row>
    <row r="41" spans="1:4" s="33" customFormat="1">
      <c r="A41" s="31"/>
      <c r="B41" s="31"/>
      <c r="C41" s="23">
        <v>6.6</v>
      </c>
      <c r="D41" s="32" t="s">
        <v>136</v>
      </c>
    </row>
    <row r="42" spans="1:4" s="33" customFormat="1">
      <c r="A42" s="31"/>
      <c r="B42" s="31"/>
      <c r="C42" s="23">
        <v>6.7</v>
      </c>
      <c r="D42" s="32" t="s">
        <v>137</v>
      </c>
    </row>
    <row r="43" spans="1:4" s="33" customFormat="1">
      <c r="A43" s="31"/>
      <c r="B43" s="31"/>
      <c r="C43" s="23">
        <v>6.8</v>
      </c>
      <c r="D43" s="32" t="s">
        <v>138</v>
      </c>
    </row>
    <row r="44" spans="1:4" s="33" customFormat="1">
      <c r="A44" s="31"/>
      <c r="B44" s="31"/>
      <c r="C44" s="23">
        <v>6.9</v>
      </c>
      <c r="D44" s="32" t="s">
        <v>139</v>
      </c>
    </row>
    <row r="45" spans="1:4" s="33" customFormat="1">
      <c r="A45" s="31"/>
      <c r="B45" s="31"/>
      <c r="C45" s="36">
        <v>6.1</v>
      </c>
      <c r="D45" s="32" t="s">
        <v>140</v>
      </c>
    </row>
    <row r="46" spans="1:4" s="25" customFormat="1">
      <c r="A46" s="23">
        <v>12</v>
      </c>
      <c r="B46" s="23" t="s">
        <v>5</v>
      </c>
      <c r="C46" s="23">
        <v>14</v>
      </c>
      <c r="D46" s="37" t="s">
        <v>141</v>
      </c>
    </row>
    <row r="47" spans="1:4" s="25" customFormat="1">
      <c r="A47" s="23"/>
      <c r="B47" s="23"/>
      <c r="C47" s="23">
        <v>1</v>
      </c>
      <c r="D47" s="37" t="s">
        <v>142</v>
      </c>
    </row>
    <row r="48" spans="1:4" s="25" customFormat="1">
      <c r="A48" s="23"/>
      <c r="B48" s="23"/>
      <c r="C48" s="23">
        <v>2</v>
      </c>
      <c r="D48" s="37" t="s">
        <v>143</v>
      </c>
    </row>
    <row r="49" spans="1:4" s="25" customFormat="1">
      <c r="A49" s="23"/>
      <c r="B49" s="23"/>
      <c r="C49" s="23">
        <v>3</v>
      </c>
      <c r="D49" s="37" t="s">
        <v>144</v>
      </c>
    </row>
    <row r="50" spans="1:4" s="25" customFormat="1">
      <c r="A50" s="23"/>
      <c r="B50" s="23"/>
      <c r="C50" s="23">
        <v>4</v>
      </c>
      <c r="D50" s="37" t="s">
        <v>145</v>
      </c>
    </row>
    <row r="51" spans="1:4" s="25" customFormat="1">
      <c r="A51" s="23"/>
      <c r="B51" s="23"/>
      <c r="C51" s="23">
        <v>5</v>
      </c>
      <c r="D51" s="37" t="s">
        <v>146</v>
      </c>
    </row>
    <row r="52" spans="1:4" s="25" customFormat="1">
      <c r="A52" s="23"/>
      <c r="B52" s="23"/>
      <c r="C52" s="23">
        <v>6</v>
      </c>
      <c r="D52" s="37" t="s">
        <v>147</v>
      </c>
    </row>
    <row r="53" spans="1:4" s="25" customFormat="1">
      <c r="A53" s="23"/>
      <c r="B53" s="23"/>
      <c r="C53" s="23">
        <v>7</v>
      </c>
      <c r="D53" s="37" t="s">
        <v>148</v>
      </c>
    </row>
    <row r="54" spans="1:4" s="25" customFormat="1">
      <c r="A54" s="23"/>
      <c r="B54" s="23"/>
      <c r="C54" s="23">
        <v>8</v>
      </c>
      <c r="D54" s="37" t="s">
        <v>149</v>
      </c>
    </row>
    <row r="55" spans="1:4" s="25" customFormat="1">
      <c r="A55" s="23"/>
      <c r="B55" s="23"/>
      <c r="C55" s="23">
        <v>9</v>
      </c>
      <c r="D55" s="37" t="s">
        <v>150</v>
      </c>
    </row>
    <row r="56" spans="1:4" s="25" customFormat="1">
      <c r="A56" s="23"/>
      <c r="B56" s="23"/>
      <c r="C56" s="23">
        <v>10</v>
      </c>
      <c r="D56" s="37" t="s">
        <v>151</v>
      </c>
    </row>
    <row r="57" spans="1:4" s="25" customFormat="1">
      <c r="A57" s="23"/>
      <c r="B57" s="23"/>
      <c r="C57" s="23">
        <v>11</v>
      </c>
      <c r="D57" s="37" t="s">
        <v>152</v>
      </c>
    </row>
    <row r="58" spans="1:4" s="25" customFormat="1">
      <c r="A58" s="23"/>
      <c r="B58" s="23"/>
      <c r="C58" s="23">
        <v>12</v>
      </c>
      <c r="D58" s="37" t="s">
        <v>153</v>
      </c>
    </row>
    <row r="59" spans="1:4" s="25" customFormat="1">
      <c r="A59" s="23"/>
      <c r="B59" s="23"/>
      <c r="C59" s="23">
        <v>13</v>
      </c>
      <c r="D59" s="37" t="s">
        <v>154</v>
      </c>
    </row>
    <row r="60" spans="1:4" s="25" customFormat="1">
      <c r="A60" s="23"/>
      <c r="B60" s="23"/>
      <c r="C60" s="23">
        <v>14</v>
      </c>
      <c r="D60" s="37" t="s">
        <v>155</v>
      </c>
    </row>
    <row r="61" spans="1:4" s="25" customFormat="1">
      <c r="A61" s="23"/>
      <c r="B61" s="23"/>
      <c r="C61" s="23">
        <v>15</v>
      </c>
      <c r="D61" s="37" t="s">
        <v>156</v>
      </c>
    </row>
    <row r="62" spans="1:4" s="25" customFormat="1">
      <c r="A62" s="23"/>
      <c r="B62" s="23"/>
      <c r="C62" s="23">
        <v>16</v>
      </c>
      <c r="D62" s="37" t="s">
        <v>157</v>
      </c>
    </row>
    <row r="63" spans="1:4" s="25" customFormat="1">
      <c r="A63" s="23"/>
      <c r="B63" s="23"/>
      <c r="C63" s="23">
        <v>17</v>
      </c>
      <c r="D63" s="37" t="s">
        <v>158</v>
      </c>
    </row>
    <row r="64" spans="1:4" s="25" customFormat="1">
      <c r="A64" s="23"/>
      <c r="B64" s="23"/>
      <c r="C64" s="23">
        <v>18</v>
      </c>
      <c r="D64" s="37" t="s">
        <v>159</v>
      </c>
    </row>
    <row r="65" spans="1:4" s="25" customFormat="1">
      <c r="A65" s="23" t="s">
        <v>160</v>
      </c>
      <c r="B65" s="23" t="s">
        <v>161</v>
      </c>
      <c r="C65" s="27" t="s">
        <v>96</v>
      </c>
      <c r="D65" s="24" t="s">
        <v>162</v>
      </c>
    </row>
    <row r="66" spans="1:4" s="25" customFormat="1">
      <c r="A66" s="27" t="s">
        <v>163</v>
      </c>
      <c r="B66" s="23" t="s">
        <v>164</v>
      </c>
      <c r="C66" s="23">
        <v>1</v>
      </c>
      <c r="D66" s="24" t="s">
        <v>165</v>
      </c>
    </row>
    <row r="67" spans="1:4" s="25" customFormat="1">
      <c r="A67" s="27"/>
      <c r="B67" s="23"/>
      <c r="C67" s="23">
        <v>2</v>
      </c>
      <c r="D67" s="24" t="s">
        <v>166</v>
      </c>
    </row>
    <row r="68" spans="1:4" s="25" customFormat="1">
      <c r="A68" s="27"/>
      <c r="B68" s="23"/>
      <c r="C68" s="23">
        <v>3</v>
      </c>
      <c r="D68" s="24" t="s">
        <v>167</v>
      </c>
    </row>
    <row r="69" spans="1:4" s="25" customFormat="1">
      <c r="A69" s="27"/>
      <c r="B69" s="23"/>
      <c r="C69" s="23">
        <v>4</v>
      </c>
      <c r="D69" s="24" t="s">
        <v>168</v>
      </c>
    </row>
    <row r="70" spans="1:4" s="25" customFormat="1">
      <c r="A70" s="23">
        <v>63</v>
      </c>
      <c r="B70" s="23" t="s">
        <v>169</v>
      </c>
      <c r="C70" s="23" t="s">
        <v>96</v>
      </c>
      <c r="D70" s="24" t="s">
        <v>170</v>
      </c>
    </row>
    <row r="71" spans="1:4" s="25" customFormat="1">
      <c r="A71" s="23">
        <v>64</v>
      </c>
      <c r="B71" s="23" t="s">
        <v>13</v>
      </c>
      <c r="C71" s="23" t="s">
        <v>96</v>
      </c>
      <c r="D71" s="24" t="s">
        <v>171</v>
      </c>
    </row>
    <row r="72" spans="1:4" s="25" customFormat="1">
      <c r="A72" s="23">
        <v>65</v>
      </c>
      <c r="B72" s="23" t="s">
        <v>172</v>
      </c>
      <c r="C72" s="23" t="s">
        <v>96</v>
      </c>
      <c r="D72" s="24" t="s">
        <v>173</v>
      </c>
    </row>
    <row r="73" spans="1:4" s="25" customFormat="1">
      <c r="A73" s="23">
        <v>66</v>
      </c>
      <c r="B73" s="23" t="s">
        <v>174</v>
      </c>
      <c r="C73" s="23">
        <v>1</v>
      </c>
      <c r="D73" s="24" t="s">
        <v>175</v>
      </c>
    </row>
    <row r="74" spans="1:4" s="25" customFormat="1">
      <c r="A74" s="23"/>
      <c r="B74" s="23"/>
      <c r="C74" s="23">
        <v>2</v>
      </c>
      <c r="D74" s="24" t="s">
        <v>176</v>
      </c>
    </row>
    <row r="75" spans="1:4" s="25" customFormat="1">
      <c r="A75" s="23"/>
      <c r="B75" s="23"/>
      <c r="C75" s="23">
        <v>3</v>
      </c>
      <c r="D75" s="24" t="s">
        <v>177</v>
      </c>
    </row>
    <row r="76" spans="1:4" s="25" customFormat="1">
      <c r="A76" s="27" t="s">
        <v>178</v>
      </c>
      <c r="B76" s="23" t="s">
        <v>179</v>
      </c>
      <c r="C76" s="23" t="s">
        <v>96</v>
      </c>
      <c r="D76" s="24" t="s">
        <v>180</v>
      </c>
    </row>
    <row r="77" spans="1:4" s="25" customFormat="1" ht="48">
      <c r="A77" s="23">
        <v>91</v>
      </c>
      <c r="B77" s="23" t="s">
        <v>17</v>
      </c>
      <c r="C77" s="23" t="s">
        <v>96</v>
      </c>
      <c r="D77" s="24" t="s">
        <v>181</v>
      </c>
    </row>
    <row r="78" spans="1:4" s="25" customFormat="1">
      <c r="A78" s="23">
        <v>92</v>
      </c>
      <c r="B78" s="38" t="s">
        <v>182</v>
      </c>
      <c r="C78" s="23" t="s">
        <v>96</v>
      </c>
      <c r="D78" s="24" t="s">
        <v>183</v>
      </c>
    </row>
    <row r="79" spans="1:4" s="25" customFormat="1">
      <c r="A79" s="23">
        <v>93</v>
      </c>
      <c r="B79" s="38" t="s">
        <v>184</v>
      </c>
      <c r="C79" s="23" t="s">
        <v>96</v>
      </c>
      <c r="D79" s="24" t="s">
        <v>185</v>
      </c>
    </row>
    <row r="80" spans="1:4" s="25" customFormat="1">
      <c r="A80" s="23" t="s">
        <v>186</v>
      </c>
      <c r="B80" s="23" t="s">
        <v>20</v>
      </c>
      <c r="C80" s="23" t="s">
        <v>96</v>
      </c>
      <c r="D80" s="24" t="s">
        <v>187</v>
      </c>
    </row>
    <row r="81" spans="1:4" s="25" customFormat="1">
      <c r="A81" s="27"/>
      <c r="B81" s="23"/>
      <c r="C81" s="23" t="s">
        <v>96</v>
      </c>
      <c r="D81" s="24" t="s">
        <v>188</v>
      </c>
    </row>
    <row r="82" spans="1:4" s="25" customFormat="1">
      <c r="A82" s="27"/>
      <c r="B82" s="23"/>
      <c r="C82" s="23" t="s">
        <v>96</v>
      </c>
      <c r="D82" s="24" t="s">
        <v>189</v>
      </c>
    </row>
    <row r="83" spans="1:4" s="25" customFormat="1" ht="72">
      <c r="A83" s="23">
        <v>97</v>
      </c>
      <c r="B83" s="23" t="s">
        <v>190</v>
      </c>
      <c r="C83" s="23" t="s">
        <v>96</v>
      </c>
      <c r="D83" s="24" t="s">
        <v>191</v>
      </c>
    </row>
    <row r="84" spans="1:4" s="25" customFormat="1">
      <c r="A84" s="23">
        <v>98</v>
      </c>
      <c r="B84" s="23" t="s">
        <v>192</v>
      </c>
      <c r="C84" s="23" t="s">
        <v>96</v>
      </c>
      <c r="D84" s="24" t="s">
        <v>193</v>
      </c>
    </row>
    <row r="85" spans="1:4" s="25" customFormat="1" ht="72">
      <c r="A85" s="23">
        <v>99</v>
      </c>
      <c r="B85" s="23" t="s">
        <v>23</v>
      </c>
      <c r="C85" s="23" t="s">
        <v>96</v>
      </c>
      <c r="D85" s="24" t="s">
        <v>194</v>
      </c>
    </row>
    <row r="86" spans="1:4">
      <c r="A86" s="39" t="s">
        <v>195</v>
      </c>
    </row>
    <row r="87" spans="1:4">
      <c r="C87" s="39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38"/>
  <sheetViews>
    <sheetView tabSelected="1" view="pageBreakPreview" topLeftCell="B1" zoomScale="85" zoomScaleNormal="100" zoomScaleSheetLayoutView="85" workbookViewId="0">
      <selection activeCell="CV40" sqref="CV40"/>
    </sheetView>
  </sheetViews>
  <sheetFormatPr defaultColWidth="12.5703125" defaultRowHeight="18.75"/>
  <cols>
    <col min="1" max="1" width="4.85546875" style="15" hidden="1" customWidth="1"/>
    <col min="2" max="2" width="5.7109375" style="14" customWidth="1"/>
    <col min="3" max="3" width="30" style="15" customWidth="1"/>
    <col min="4" max="4" width="11.42578125" style="15" customWidth="1"/>
    <col min="5" max="5" width="8.85546875" style="15" customWidth="1"/>
    <col min="6" max="6" width="6.5703125" style="15" customWidth="1"/>
    <col min="7" max="7" width="7" style="15" customWidth="1"/>
    <col min="8" max="9" width="4.140625" style="15" customWidth="1"/>
    <col min="10" max="10" width="8.7109375" style="15" customWidth="1"/>
    <col min="11" max="11" width="8.5703125" style="15" customWidth="1"/>
    <col min="12" max="12" width="10" style="15" customWidth="1"/>
    <col min="13" max="13" width="5.140625" style="15" customWidth="1"/>
    <col min="14" max="15" width="8.5703125" style="16" customWidth="1"/>
    <col min="16" max="16" width="11.85546875" style="16" customWidth="1"/>
    <col min="17" max="18" width="8.140625" style="16" customWidth="1"/>
    <col min="19" max="19" width="12.42578125" style="16" customWidth="1"/>
    <col min="20" max="20" width="12.140625" style="16" customWidth="1"/>
    <col min="21" max="21" width="14.140625" style="16" customWidth="1"/>
    <col min="22" max="22" width="16.85546875" style="17" customWidth="1"/>
    <col min="23" max="23" width="21.7109375" style="17" customWidth="1"/>
    <col min="24" max="24" width="17.85546875" style="17" customWidth="1"/>
    <col min="25" max="27" width="11.5703125" style="17" customWidth="1"/>
    <col min="28" max="28" width="11.5703125" style="18" customWidth="1"/>
    <col min="29" max="31" width="11.5703125" style="17" customWidth="1"/>
    <col min="32" max="32" width="13" style="17" customWidth="1"/>
    <col min="33" max="35" width="8.85546875" style="17" customWidth="1"/>
    <col min="36" max="37" width="13.140625" style="17" customWidth="1"/>
    <col min="38" max="41" width="12.42578125" style="17" customWidth="1"/>
    <col min="42" max="43" width="10" style="17" customWidth="1"/>
    <col min="44" max="44" width="21.85546875" style="17" customWidth="1"/>
    <col min="45" max="45" width="14.42578125" style="17" customWidth="1"/>
    <col min="46" max="46" width="37.85546875" style="17" customWidth="1"/>
    <col min="47" max="47" width="21.5703125" style="17" customWidth="1"/>
    <col min="48" max="48" width="18.42578125" style="17" customWidth="1"/>
    <col min="49" max="50" width="15.140625" style="17" customWidth="1"/>
    <col min="51" max="51" width="16.85546875" style="16" customWidth="1"/>
    <col min="52" max="54" width="7.140625" style="15" customWidth="1"/>
    <col min="55" max="63" width="5.140625" style="15" customWidth="1"/>
    <col min="64" max="64" width="6.140625" style="15" customWidth="1"/>
    <col min="65" max="65" width="6.42578125" style="15" customWidth="1"/>
    <col min="66" max="66" width="8.140625" style="15" customWidth="1"/>
    <col min="67" max="67" width="5.5703125" style="15" customWidth="1"/>
    <col min="68" max="68" width="7" style="19" customWidth="1"/>
    <col min="69" max="75" width="7" style="15" customWidth="1"/>
    <col min="76" max="76" width="7" style="19" customWidth="1"/>
    <col min="77" max="83" width="7" style="15" customWidth="1"/>
    <col min="84" max="84" width="10.85546875" style="19" customWidth="1"/>
    <col min="85" max="85" width="7" style="15" customWidth="1"/>
    <col min="86" max="86" width="10.7109375" style="15" customWidth="1"/>
    <col min="87" max="87" width="11.42578125" style="15" customWidth="1"/>
    <col min="88" max="88" width="11.140625" style="15" customWidth="1"/>
    <col min="89" max="89" width="10.85546875" style="15" customWidth="1"/>
    <col min="90" max="90" width="10.7109375" style="15" customWidth="1"/>
    <col min="91" max="91" width="9.5703125" style="15" customWidth="1"/>
    <col min="92" max="92" width="8.7109375" style="15" customWidth="1"/>
    <col min="93" max="94" width="7" style="15" customWidth="1"/>
    <col min="95" max="95" width="7.5703125" style="15" customWidth="1"/>
    <col min="96" max="96" width="7" style="15" customWidth="1"/>
    <col min="97" max="97" width="8.42578125" style="15" customWidth="1"/>
    <col min="98" max="98" width="12.85546875" style="15" customWidth="1"/>
    <col min="99" max="99" width="9" style="20" customWidth="1"/>
    <col min="100" max="100" width="19.28515625" style="15" customWidth="1"/>
    <col min="101" max="16384" width="12.5703125" style="15"/>
  </cols>
  <sheetData>
    <row r="1" spans="1:100" s="3" customFormat="1" ht="30.75">
      <c r="B1" s="127" t="s">
        <v>211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  <c r="CA1" s="127"/>
      <c r="CB1" s="127"/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3" customFormat="1" ht="56.25">
      <c r="B4" s="128" t="s">
        <v>1</v>
      </c>
      <c r="C4" s="83" t="s">
        <v>2</v>
      </c>
      <c r="D4" s="114" t="s">
        <v>3</v>
      </c>
      <c r="E4" s="112"/>
      <c r="F4" s="112"/>
      <c r="G4" s="112"/>
      <c r="H4" s="112"/>
      <c r="I4" s="112"/>
      <c r="J4" s="112"/>
      <c r="K4" s="113"/>
      <c r="L4" s="83" t="s">
        <v>4</v>
      </c>
      <c r="M4" s="83" t="s">
        <v>5</v>
      </c>
      <c r="N4" s="130" t="s">
        <v>6</v>
      </c>
      <c r="O4" s="131"/>
      <c r="P4" s="131"/>
      <c r="Q4" s="131"/>
      <c r="R4" s="131"/>
      <c r="S4" s="131"/>
      <c r="T4" s="131"/>
      <c r="U4" s="132"/>
      <c r="V4" s="108" t="s">
        <v>7</v>
      </c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33" t="s">
        <v>8</v>
      </c>
      <c r="AK4" s="133"/>
      <c r="AL4" s="133"/>
      <c r="AM4" s="133"/>
      <c r="AN4" s="133"/>
      <c r="AO4" s="133"/>
      <c r="AP4" s="94" t="s">
        <v>9</v>
      </c>
      <c r="AQ4" s="94"/>
      <c r="AR4" s="94"/>
      <c r="AS4" s="94"/>
      <c r="AT4" s="42" t="s">
        <v>10</v>
      </c>
      <c r="AU4" s="87" t="s">
        <v>11</v>
      </c>
      <c r="AV4" s="87"/>
      <c r="AW4" s="87"/>
      <c r="AX4" s="87"/>
      <c r="AY4" s="122"/>
      <c r="AZ4" s="123" t="s">
        <v>12</v>
      </c>
      <c r="BA4" s="124"/>
      <c r="BB4" s="124"/>
      <c r="BC4" s="118"/>
      <c r="BD4" s="118"/>
      <c r="BE4" s="118"/>
      <c r="BF4" s="118"/>
      <c r="BG4" s="118"/>
      <c r="BH4" s="118"/>
      <c r="BI4" s="118"/>
      <c r="BJ4" s="118"/>
      <c r="BK4" s="125"/>
      <c r="BL4" s="126" t="s">
        <v>169</v>
      </c>
      <c r="BM4" s="126" t="s">
        <v>13</v>
      </c>
      <c r="BN4" s="90" t="s">
        <v>14</v>
      </c>
      <c r="BO4" s="90" t="s">
        <v>15</v>
      </c>
      <c r="BP4" s="116" t="s">
        <v>16</v>
      </c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8"/>
      <c r="CH4" s="118"/>
      <c r="CI4" s="118"/>
      <c r="CJ4" s="118"/>
      <c r="CK4" s="118"/>
      <c r="CL4" s="118"/>
      <c r="CM4" s="118"/>
      <c r="CN4" s="97" t="s">
        <v>17</v>
      </c>
      <c r="CO4" s="97" t="s">
        <v>18</v>
      </c>
      <c r="CP4" s="97" t="s">
        <v>19</v>
      </c>
      <c r="CQ4" s="97" t="s">
        <v>20</v>
      </c>
      <c r="CR4" s="97"/>
      <c r="CS4" s="97"/>
      <c r="CT4" s="120" t="s">
        <v>21</v>
      </c>
      <c r="CU4" s="90" t="s">
        <v>22</v>
      </c>
      <c r="CV4" s="90" t="s">
        <v>23</v>
      </c>
    </row>
    <row r="5" spans="1:100" s="43" customFormat="1" ht="34.15" customHeight="1">
      <c r="B5" s="129"/>
      <c r="C5" s="91"/>
      <c r="D5" s="83" t="s">
        <v>24</v>
      </c>
      <c r="E5" s="83" t="s">
        <v>25</v>
      </c>
      <c r="F5" s="83" t="s">
        <v>26</v>
      </c>
      <c r="G5" s="83" t="s">
        <v>27</v>
      </c>
      <c r="H5" s="114" t="s">
        <v>28</v>
      </c>
      <c r="I5" s="113"/>
      <c r="J5" s="114" t="s">
        <v>29</v>
      </c>
      <c r="K5" s="113"/>
      <c r="L5" s="91"/>
      <c r="M5" s="91"/>
      <c r="N5" s="115" t="s">
        <v>30</v>
      </c>
      <c r="O5" s="115"/>
      <c r="P5" s="100" t="s">
        <v>31</v>
      </c>
      <c r="Q5" s="115" t="s">
        <v>32</v>
      </c>
      <c r="R5" s="115"/>
      <c r="S5" s="100" t="s">
        <v>196</v>
      </c>
      <c r="T5" s="136" t="s">
        <v>33</v>
      </c>
      <c r="U5" s="136"/>
      <c r="V5" s="107" t="s">
        <v>75</v>
      </c>
      <c r="W5" s="107" t="s">
        <v>199</v>
      </c>
      <c r="X5" s="107" t="s">
        <v>200</v>
      </c>
      <c r="Y5" s="107" t="s">
        <v>34</v>
      </c>
      <c r="Z5" s="107"/>
      <c r="AA5" s="107"/>
      <c r="AB5" s="107"/>
      <c r="AC5" s="107"/>
      <c r="AD5" s="108" t="s">
        <v>35</v>
      </c>
      <c r="AE5" s="108"/>
      <c r="AF5" s="108"/>
      <c r="AG5" s="108" t="s">
        <v>36</v>
      </c>
      <c r="AH5" s="108"/>
      <c r="AI5" s="108"/>
      <c r="AJ5" s="92" t="s">
        <v>37</v>
      </c>
      <c r="AK5" s="92" t="s">
        <v>38</v>
      </c>
      <c r="AL5" s="92" t="s">
        <v>39</v>
      </c>
      <c r="AM5" s="92" t="s">
        <v>40</v>
      </c>
      <c r="AN5" s="92" t="s">
        <v>41</v>
      </c>
      <c r="AO5" s="92" t="s">
        <v>42</v>
      </c>
      <c r="AP5" s="94" t="s">
        <v>43</v>
      </c>
      <c r="AQ5" s="94"/>
      <c r="AR5" s="79" t="s">
        <v>44</v>
      </c>
      <c r="AS5" s="95" t="s">
        <v>45</v>
      </c>
      <c r="AT5" s="85" t="s">
        <v>46</v>
      </c>
      <c r="AU5" s="81" t="s">
        <v>47</v>
      </c>
      <c r="AV5" s="87" t="s">
        <v>48</v>
      </c>
      <c r="AW5" s="87"/>
      <c r="AX5" s="87"/>
      <c r="AY5" s="88" t="s">
        <v>49</v>
      </c>
      <c r="AZ5" s="90" t="s">
        <v>50</v>
      </c>
      <c r="BA5" s="90" t="s">
        <v>51</v>
      </c>
      <c r="BB5" s="90" t="s">
        <v>52</v>
      </c>
      <c r="BC5" s="83" t="s">
        <v>53</v>
      </c>
      <c r="BD5" s="83" t="s">
        <v>54</v>
      </c>
      <c r="BE5" s="106" t="s">
        <v>55</v>
      </c>
      <c r="BF5" s="83" t="s">
        <v>56</v>
      </c>
      <c r="BG5" s="83" t="s">
        <v>57</v>
      </c>
      <c r="BH5" s="111" t="s">
        <v>58</v>
      </c>
      <c r="BI5" s="112"/>
      <c r="BJ5" s="112"/>
      <c r="BK5" s="113"/>
      <c r="BL5" s="91"/>
      <c r="BM5" s="91"/>
      <c r="BN5" s="91"/>
      <c r="BO5" s="91"/>
      <c r="BP5" s="104" t="s">
        <v>59</v>
      </c>
      <c r="BQ5" s="83" t="s">
        <v>60</v>
      </c>
      <c r="BR5" s="83">
        <v>2561</v>
      </c>
      <c r="BS5" s="83">
        <v>2562</v>
      </c>
      <c r="BT5" s="83">
        <v>2563</v>
      </c>
      <c r="BU5" s="83">
        <v>2564</v>
      </c>
      <c r="BV5" s="83">
        <v>2565</v>
      </c>
      <c r="BW5" s="83" t="s">
        <v>61</v>
      </c>
      <c r="BX5" s="104" t="s">
        <v>62</v>
      </c>
      <c r="BY5" s="83" t="s">
        <v>60</v>
      </c>
      <c r="BZ5" s="83">
        <v>2561</v>
      </c>
      <c r="CA5" s="83">
        <v>2562</v>
      </c>
      <c r="CB5" s="83">
        <v>2563</v>
      </c>
      <c r="CC5" s="83">
        <v>2564</v>
      </c>
      <c r="CD5" s="83">
        <v>2565</v>
      </c>
      <c r="CE5" s="83" t="s">
        <v>61</v>
      </c>
      <c r="CF5" s="104" t="s">
        <v>63</v>
      </c>
      <c r="CG5" s="83" t="s">
        <v>60</v>
      </c>
      <c r="CH5" s="83">
        <v>2561</v>
      </c>
      <c r="CI5" s="83">
        <v>2562</v>
      </c>
      <c r="CJ5" s="83">
        <v>2563</v>
      </c>
      <c r="CK5" s="83">
        <v>2564</v>
      </c>
      <c r="CL5" s="83">
        <v>2565</v>
      </c>
      <c r="CM5" s="102" t="s">
        <v>61</v>
      </c>
      <c r="CN5" s="119"/>
      <c r="CO5" s="119"/>
      <c r="CP5" s="119"/>
      <c r="CQ5" s="97" t="s">
        <v>64</v>
      </c>
      <c r="CR5" s="97" t="s">
        <v>65</v>
      </c>
      <c r="CS5" s="97" t="s">
        <v>66</v>
      </c>
      <c r="CT5" s="121"/>
      <c r="CU5" s="105"/>
      <c r="CV5" s="91"/>
    </row>
    <row r="6" spans="1:100" s="43" customFormat="1" ht="37.9" customHeight="1">
      <c r="B6" s="129"/>
      <c r="C6" s="91"/>
      <c r="D6" s="91"/>
      <c r="E6" s="91"/>
      <c r="F6" s="91"/>
      <c r="G6" s="91"/>
      <c r="H6" s="83" t="s">
        <v>67</v>
      </c>
      <c r="I6" s="83" t="s">
        <v>68</v>
      </c>
      <c r="J6" s="83" t="s">
        <v>69</v>
      </c>
      <c r="K6" s="83" t="s">
        <v>70</v>
      </c>
      <c r="L6" s="91"/>
      <c r="M6" s="91"/>
      <c r="N6" s="98" t="s">
        <v>71</v>
      </c>
      <c r="O6" s="100" t="s">
        <v>72</v>
      </c>
      <c r="P6" s="101"/>
      <c r="Q6" s="100" t="s">
        <v>71</v>
      </c>
      <c r="R6" s="100" t="s">
        <v>72</v>
      </c>
      <c r="S6" s="101"/>
      <c r="T6" s="100" t="s">
        <v>71</v>
      </c>
      <c r="U6" s="100" t="s">
        <v>73</v>
      </c>
      <c r="V6" s="107"/>
      <c r="W6" s="107"/>
      <c r="X6" s="107"/>
      <c r="Y6" s="77" t="s">
        <v>74</v>
      </c>
      <c r="Z6" s="77" t="s">
        <v>75</v>
      </c>
      <c r="AA6" s="77" t="s">
        <v>197</v>
      </c>
      <c r="AB6" s="109" t="s">
        <v>198</v>
      </c>
      <c r="AC6" s="77" t="s">
        <v>76</v>
      </c>
      <c r="AD6" s="77" t="s">
        <v>77</v>
      </c>
      <c r="AE6" s="77" t="s">
        <v>78</v>
      </c>
      <c r="AF6" s="77" t="s">
        <v>79</v>
      </c>
      <c r="AG6" s="77" t="s">
        <v>80</v>
      </c>
      <c r="AH6" s="77" t="s">
        <v>81</v>
      </c>
      <c r="AI6" s="77" t="s">
        <v>72</v>
      </c>
      <c r="AJ6" s="93"/>
      <c r="AK6" s="93"/>
      <c r="AL6" s="93"/>
      <c r="AM6" s="93"/>
      <c r="AN6" s="93"/>
      <c r="AO6" s="93"/>
      <c r="AP6" s="79" t="s">
        <v>71</v>
      </c>
      <c r="AQ6" s="79" t="s">
        <v>82</v>
      </c>
      <c r="AR6" s="80"/>
      <c r="AS6" s="96"/>
      <c r="AT6" s="86"/>
      <c r="AU6" s="82"/>
      <c r="AV6" s="81" t="s">
        <v>201</v>
      </c>
      <c r="AW6" s="81" t="s">
        <v>83</v>
      </c>
      <c r="AX6" s="81" t="s">
        <v>71</v>
      </c>
      <c r="AY6" s="89"/>
      <c r="AZ6" s="91"/>
      <c r="BA6" s="91"/>
      <c r="BB6" s="91"/>
      <c r="BC6" s="91"/>
      <c r="BD6" s="91"/>
      <c r="BE6" s="91"/>
      <c r="BF6" s="91"/>
      <c r="BG6" s="91"/>
      <c r="BH6" s="83" t="s">
        <v>84</v>
      </c>
      <c r="BI6" s="106" t="s">
        <v>85</v>
      </c>
      <c r="BJ6" s="90" t="s">
        <v>86</v>
      </c>
      <c r="BK6" s="90" t="s">
        <v>87</v>
      </c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103"/>
      <c r="CN6" s="119"/>
      <c r="CO6" s="119"/>
      <c r="CP6" s="119"/>
      <c r="CQ6" s="97"/>
      <c r="CR6" s="97"/>
      <c r="CS6" s="97"/>
      <c r="CT6" s="121"/>
      <c r="CU6" s="105"/>
      <c r="CV6" s="91"/>
    </row>
    <row r="7" spans="1:100" s="43" customFormat="1" ht="43.9" customHeight="1">
      <c r="B7" s="129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9"/>
      <c r="O7" s="101"/>
      <c r="P7" s="101"/>
      <c r="Q7" s="101"/>
      <c r="R7" s="101"/>
      <c r="S7" s="135"/>
      <c r="T7" s="101"/>
      <c r="U7" s="101"/>
      <c r="V7" s="57"/>
      <c r="W7" s="57"/>
      <c r="X7" s="57"/>
      <c r="Y7" s="78"/>
      <c r="Z7" s="78"/>
      <c r="AA7" s="78"/>
      <c r="AB7" s="110"/>
      <c r="AC7" s="78"/>
      <c r="AD7" s="78"/>
      <c r="AE7" s="78"/>
      <c r="AF7" s="78"/>
      <c r="AG7" s="78"/>
      <c r="AH7" s="78"/>
      <c r="AI7" s="78"/>
      <c r="AJ7" s="93"/>
      <c r="AK7" s="93"/>
      <c r="AL7" s="93"/>
      <c r="AM7" s="93"/>
      <c r="AN7" s="93"/>
      <c r="AO7" s="93"/>
      <c r="AP7" s="80"/>
      <c r="AQ7" s="80"/>
      <c r="AR7" s="80"/>
      <c r="AS7" s="96"/>
      <c r="AT7" s="86"/>
      <c r="AU7" s="82"/>
      <c r="AV7" s="134"/>
      <c r="AW7" s="82"/>
      <c r="AX7" s="82"/>
      <c r="AY7" s="89"/>
      <c r="AZ7" s="91"/>
      <c r="BA7" s="91"/>
      <c r="BB7" s="91"/>
      <c r="BC7" s="91"/>
      <c r="BD7" s="91"/>
      <c r="BE7" s="91"/>
      <c r="BF7" s="91"/>
      <c r="BG7" s="91"/>
      <c r="BH7" s="84"/>
      <c r="BI7" s="91"/>
      <c r="BJ7" s="137"/>
      <c r="BK7" s="137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103"/>
      <c r="CN7" s="119"/>
      <c r="CO7" s="119"/>
      <c r="CP7" s="119"/>
      <c r="CQ7" s="97"/>
      <c r="CR7" s="97"/>
      <c r="CS7" s="97"/>
      <c r="CT7" s="121"/>
      <c r="CU7" s="105"/>
      <c r="CV7" s="91"/>
    </row>
    <row r="8" spans="1:100" s="43" customFormat="1" ht="23.45" customHeight="1">
      <c r="A8" s="43" t="s">
        <v>214</v>
      </c>
      <c r="B8" s="44"/>
      <c r="C8" s="45"/>
      <c r="D8" s="46"/>
      <c r="E8" s="47"/>
      <c r="F8" s="47"/>
      <c r="G8" s="47"/>
      <c r="H8" s="46"/>
      <c r="I8" s="46"/>
      <c r="J8" s="46"/>
      <c r="K8" s="46"/>
      <c r="L8" s="46"/>
      <c r="M8" s="46"/>
      <c r="N8" s="48"/>
      <c r="O8" s="48"/>
      <c r="P8" s="48"/>
      <c r="Q8" s="48"/>
      <c r="R8" s="48"/>
      <c r="S8" s="48"/>
      <c r="T8" s="48"/>
      <c r="U8" s="48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50"/>
      <c r="AK8" s="50"/>
      <c r="AL8" s="50"/>
      <c r="AM8" s="50"/>
      <c r="AN8" s="50"/>
      <c r="AO8" s="50"/>
      <c r="AP8" s="51"/>
      <c r="AQ8" s="51"/>
      <c r="AR8" s="51"/>
      <c r="AS8" s="51"/>
      <c r="AT8" s="52"/>
      <c r="AU8" s="53"/>
      <c r="AV8" s="53"/>
      <c r="AW8" s="53"/>
      <c r="AX8" s="53"/>
      <c r="AY8" s="54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6"/>
      <c r="CV8" s="46"/>
    </row>
    <row r="9" spans="1:100" ht="75">
      <c r="A9" s="15" t="s">
        <v>216</v>
      </c>
      <c r="B9" s="58">
        <v>373</v>
      </c>
      <c r="C9" s="59" t="s">
        <v>204</v>
      </c>
      <c r="D9" s="60"/>
      <c r="E9" s="60"/>
      <c r="F9" s="60"/>
      <c r="G9" s="60"/>
      <c r="H9" s="61"/>
      <c r="I9" s="61"/>
      <c r="J9" s="61"/>
      <c r="K9" s="61"/>
      <c r="L9" s="61"/>
      <c r="M9" s="61"/>
      <c r="N9" s="12"/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  <c r="Z9" s="64"/>
      <c r="AA9" s="64"/>
      <c r="AB9" s="65"/>
      <c r="AC9" s="64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2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8"/>
      <c r="BQ9" s="61"/>
      <c r="BR9" s="61"/>
      <c r="BS9" s="61"/>
      <c r="BT9" s="61"/>
      <c r="BU9" s="61"/>
      <c r="BV9" s="61"/>
      <c r="BW9" s="61"/>
      <c r="BX9" s="68"/>
      <c r="BY9" s="61"/>
      <c r="BZ9" s="61"/>
      <c r="CA9" s="61"/>
      <c r="CB9" s="61"/>
      <c r="CC9" s="61"/>
      <c r="CD9" s="61"/>
      <c r="CE9" s="61"/>
      <c r="CF9" s="66">
        <f t="shared" ref="CF9" si="0">SUM(CG9:CM9)</f>
        <v>20</v>
      </c>
      <c r="CG9" s="67"/>
      <c r="CH9" s="67">
        <v>20</v>
      </c>
      <c r="CI9" s="67">
        <v>0</v>
      </c>
      <c r="CJ9" s="67">
        <v>0</v>
      </c>
      <c r="CK9" s="61"/>
      <c r="CL9" s="61"/>
      <c r="CM9" s="61"/>
      <c r="CN9" s="61"/>
      <c r="CO9" s="61"/>
      <c r="CP9" s="61"/>
      <c r="CQ9" s="61"/>
      <c r="CR9" s="61"/>
      <c r="CS9" s="61"/>
      <c r="CT9" s="69"/>
      <c r="CU9" s="69" t="s">
        <v>210</v>
      </c>
      <c r="CV9" s="60" t="s">
        <v>212</v>
      </c>
    </row>
    <row r="10" spans="1:100" ht="75">
      <c r="A10" s="15" t="s">
        <v>217</v>
      </c>
      <c r="B10" s="58">
        <v>700</v>
      </c>
      <c r="C10" s="59" t="s">
        <v>209</v>
      </c>
      <c r="D10" s="60"/>
      <c r="E10" s="60"/>
      <c r="F10" s="60"/>
      <c r="G10" s="60" t="s">
        <v>208</v>
      </c>
      <c r="H10" s="61"/>
      <c r="I10" s="61"/>
      <c r="J10" s="61"/>
      <c r="K10" s="61"/>
      <c r="L10" s="61"/>
      <c r="M10" s="61"/>
      <c r="N10" s="12"/>
      <c r="O10" s="12"/>
      <c r="P10" s="12"/>
      <c r="Q10" s="12"/>
      <c r="R10" s="12"/>
      <c r="S10" s="12"/>
      <c r="T10" s="12"/>
      <c r="U10" s="12"/>
      <c r="V10" s="13"/>
      <c r="W10" s="13"/>
      <c r="X10" s="13"/>
      <c r="Y10" s="13"/>
      <c r="Z10" s="64"/>
      <c r="AA10" s="64"/>
      <c r="AB10" s="65"/>
      <c r="AC10" s="64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2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8"/>
      <c r="BQ10" s="61"/>
      <c r="BR10" s="61"/>
      <c r="BS10" s="61"/>
      <c r="BT10" s="61"/>
      <c r="BU10" s="61"/>
      <c r="BV10" s="61"/>
      <c r="BW10" s="61"/>
      <c r="BX10" s="68"/>
      <c r="BY10" s="61"/>
      <c r="BZ10" s="61"/>
      <c r="CA10" s="61"/>
      <c r="CB10" s="61"/>
      <c r="CC10" s="61"/>
      <c r="CD10" s="61"/>
      <c r="CE10" s="61"/>
      <c r="CF10" s="66">
        <f t="shared" ref="CF10" si="1">SUM(CG10:CM10)</f>
        <v>0</v>
      </c>
      <c r="CG10" s="67"/>
      <c r="CH10" s="67">
        <v>0</v>
      </c>
      <c r="CI10" s="67">
        <v>0</v>
      </c>
      <c r="CJ10" s="67">
        <v>0</v>
      </c>
      <c r="CK10" s="61"/>
      <c r="CL10" s="61"/>
      <c r="CM10" s="61"/>
      <c r="CN10" s="61"/>
      <c r="CO10" s="61"/>
      <c r="CP10" s="61"/>
      <c r="CQ10" s="61"/>
      <c r="CR10" s="61"/>
      <c r="CS10" s="61"/>
      <c r="CT10" s="69"/>
      <c r="CU10" s="69" t="s">
        <v>210</v>
      </c>
      <c r="CV10" s="60" t="s">
        <v>213</v>
      </c>
    </row>
    <row r="11" spans="1:100" ht="37.5">
      <c r="A11" s="15" t="s">
        <v>218</v>
      </c>
      <c r="B11" s="58">
        <v>760</v>
      </c>
      <c r="C11" s="59" t="s">
        <v>244</v>
      </c>
      <c r="D11" s="61"/>
      <c r="E11" s="62"/>
      <c r="F11" s="62"/>
      <c r="G11" s="63" t="s">
        <v>205</v>
      </c>
      <c r="H11" s="61"/>
      <c r="I11" s="61"/>
      <c r="J11" s="61"/>
      <c r="K11" s="61"/>
      <c r="L11" s="61"/>
      <c r="M11" s="61"/>
      <c r="N11" s="12"/>
      <c r="O11" s="12"/>
      <c r="P11" s="12"/>
      <c r="Q11" s="12"/>
      <c r="R11" s="12"/>
      <c r="S11" s="12"/>
      <c r="T11" s="12"/>
      <c r="U11" s="12"/>
      <c r="V11" s="13"/>
      <c r="W11" s="13"/>
      <c r="X11" s="13"/>
      <c r="Y11" s="13"/>
      <c r="Z11" s="64"/>
      <c r="AA11" s="64"/>
      <c r="AB11" s="65"/>
      <c r="AC11" s="64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2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8"/>
      <c r="BQ11" s="61"/>
      <c r="BR11" s="61"/>
      <c r="BS11" s="61"/>
      <c r="BT11" s="61"/>
      <c r="BU11" s="61"/>
      <c r="BV11" s="61"/>
      <c r="BW11" s="61"/>
      <c r="BX11" s="68"/>
      <c r="BY11" s="61"/>
      <c r="BZ11" s="61"/>
      <c r="CA11" s="61"/>
      <c r="CB11" s="61"/>
      <c r="CC11" s="61"/>
      <c r="CD11" s="61"/>
      <c r="CE11" s="61"/>
      <c r="CF11" s="66">
        <v>25.103999999999999</v>
      </c>
      <c r="CG11" s="67"/>
      <c r="CH11" s="67"/>
      <c r="CI11" s="67"/>
      <c r="CJ11" s="67"/>
      <c r="CK11" s="61"/>
      <c r="CL11" s="61"/>
      <c r="CM11" s="61"/>
      <c r="CN11" s="61"/>
      <c r="CO11" s="61"/>
      <c r="CP11" s="61"/>
      <c r="CQ11" s="61"/>
      <c r="CR11" s="61"/>
      <c r="CS11" s="61"/>
      <c r="CT11" s="69"/>
      <c r="CU11" s="69" t="s">
        <v>210</v>
      </c>
      <c r="CV11" s="60" t="s">
        <v>272</v>
      </c>
    </row>
    <row r="12" spans="1:100" ht="37.5">
      <c r="A12" s="15" t="s">
        <v>219</v>
      </c>
      <c r="B12" s="58">
        <v>761</v>
      </c>
      <c r="C12" s="59" t="s">
        <v>245</v>
      </c>
      <c r="D12" s="61"/>
      <c r="E12" s="62"/>
      <c r="F12" s="62"/>
      <c r="G12" s="63" t="s">
        <v>205</v>
      </c>
      <c r="H12" s="61"/>
      <c r="I12" s="61"/>
      <c r="J12" s="61"/>
      <c r="K12" s="61"/>
      <c r="L12" s="61"/>
      <c r="M12" s="61"/>
      <c r="N12" s="12"/>
      <c r="O12" s="12"/>
      <c r="P12" s="12"/>
      <c r="Q12" s="12"/>
      <c r="R12" s="12"/>
      <c r="S12" s="12"/>
      <c r="T12" s="12"/>
      <c r="U12" s="12"/>
      <c r="V12" s="13"/>
      <c r="W12" s="13"/>
      <c r="X12" s="13"/>
      <c r="Y12" s="13"/>
      <c r="Z12" s="64"/>
      <c r="AA12" s="64"/>
      <c r="AB12" s="65"/>
      <c r="AC12" s="64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2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8"/>
      <c r="BQ12" s="61"/>
      <c r="BR12" s="61"/>
      <c r="BS12" s="61"/>
      <c r="BT12" s="61"/>
      <c r="BU12" s="61"/>
      <c r="BV12" s="61"/>
      <c r="BW12" s="61"/>
      <c r="BX12" s="68"/>
      <c r="BY12" s="61"/>
      <c r="BZ12" s="61"/>
      <c r="CA12" s="61"/>
      <c r="CB12" s="61"/>
      <c r="CC12" s="61"/>
      <c r="CD12" s="61"/>
      <c r="CE12" s="61"/>
      <c r="CF12" s="66">
        <v>79.947000000000003</v>
      </c>
      <c r="CG12" s="67"/>
      <c r="CH12" s="67"/>
      <c r="CI12" s="67"/>
      <c r="CJ12" s="67"/>
      <c r="CK12" s="61"/>
      <c r="CL12" s="61"/>
      <c r="CM12" s="61"/>
      <c r="CN12" s="61"/>
      <c r="CO12" s="61"/>
      <c r="CP12" s="61"/>
      <c r="CQ12" s="61"/>
      <c r="CR12" s="61"/>
      <c r="CS12" s="61"/>
      <c r="CT12" s="69"/>
      <c r="CU12" s="69" t="s">
        <v>210</v>
      </c>
      <c r="CV12" s="60" t="s">
        <v>272</v>
      </c>
    </row>
    <row r="13" spans="1:100" ht="56.25">
      <c r="A13" s="15" t="s">
        <v>220</v>
      </c>
      <c r="B13" s="58">
        <v>762</v>
      </c>
      <c r="C13" s="59" t="s">
        <v>246</v>
      </c>
      <c r="D13" s="61"/>
      <c r="E13" s="62"/>
      <c r="F13" s="62"/>
      <c r="G13" s="63" t="s">
        <v>205</v>
      </c>
      <c r="H13" s="61"/>
      <c r="I13" s="61"/>
      <c r="J13" s="61"/>
      <c r="K13" s="61"/>
      <c r="L13" s="61"/>
      <c r="M13" s="61"/>
      <c r="N13" s="12"/>
      <c r="O13" s="12"/>
      <c r="P13" s="12"/>
      <c r="Q13" s="12"/>
      <c r="R13" s="12"/>
      <c r="S13" s="12"/>
      <c r="T13" s="12"/>
      <c r="U13" s="12"/>
      <c r="V13" s="13"/>
      <c r="W13" s="13"/>
      <c r="X13" s="13"/>
      <c r="Y13" s="13"/>
      <c r="Z13" s="64"/>
      <c r="AA13" s="64"/>
      <c r="AB13" s="65"/>
      <c r="AC13" s="64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2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8"/>
      <c r="BQ13" s="61"/>
      <c r="BR13" s="61"/>
      <c r="BS13" s="61"/>
      <c r="BT13" s="61"/>
      <c r="BU13" s="61"/>
      <c r="BV13" s="61"/>
      <c r="BW13" s="61"/>
      <c r="BX13" s="68"/>
      <c r="BY13" s="61"/>
      <c r="BZ13" s="61"/>
      <c r="CA13" s="61"/>
      <c r="CB13" s="61"/>
      <c r="CC13" s="61"/>
      <c r="CD13" s="61"/>
      <c r="CE13" s="61"/>
      <c r="CF13" s="66">
        <v>1.12968</v>
      </c>
      <c r="CG13" s="67"/>
      <c r="CH13" s="67"/>
      <c r="CI13" s="67"/>
      <c r="CJ13" s="67"/>
      <c r="CK13" s="61"/>
      <c r="CL13" s="61"/>
      <c r="CM13" s="61"/>
      <c r="CN13" s="61"/>
      <c r="CO13" s="61"/>
      <c r="CP13" s="61"/>
      <c r="CQ13" s="61"/>
      <c r="CR13" s="61"/>
      <c r="CS13" s="61"/>
      <c r="CT13" s="69"/>
      <c r="CU13" s="69" t="s">
        <v>210</v>
      </c>
      <c r="CV13" s="60" t="s">
        <v>272</v>
      </c>
    </row>
    <row r="14" spans="1:100" ht="56.25">
      <c r="A14" s="15" t="s">
        <v>221</v>
      </c>
      <c r="B14" s="58">
        <v>763</v>
      </c>
      <c r="C14" s="59" t="s">
        <v>247</v>
      </c>
      <c r="D14" s="61"/>
      <c r="E14" s="62"/>
      <c r="F14" s="62"/>
      <c r="G14" s="63" t="s">
        <v>205</v>
      </c>
      <c r="H14" s="61"/>
      <c r="I14" s="61"/>
      <c r="J14" s="61"/>
      <c r="K14" s="61"/>
      <c r="L14" s="61"/>
      <c r="M14" s="61"/>
      <c r="N14" s="12"/>
      <c r="O14" s="12"/>
      <c r="P14" s="12"/>
      <c r="Q14" s="12"/>
      <c r="R14" s="12"/>
      <c r="S14" s="12"/>
      <c r="T14" s="12"/>
      <c r="U14" s="12"/>
      <c r="V14" s="13"/>
      <c r="W14" s="13"/>
      <c r="X14" s="13"/>
      <c r="Y14" s="13"/>
      <c r="Z14" s="64"/>
      <c r="AA14" s="64"/>
      <c r="AB14" s="65"/>
      <c r="AC14" s="64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2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8"/>
      <c r="BQ14" s="61"/>
      <c r="BR14" s="61"/>
      <c r="BS14" s="61"/>
      <c r="BT14" s="61"/>
      <c r="BU14" s="61"/>
      <c r="BV14" s="61"/>
      <c r="BW14" s="61"/>
      <c r="BX14" s="68"/>
      <c r="BY14" s="61"/>
      <c r="BZ14" s="61"/>
      <c r="CA14" s="61"/>
      <c r="CB14" s="61"/>
      <c r="CC14" s="61"/>
      <c r="CD14" s="61"/>
      <c r="CE14" s="61"/>
      <c r="CF14" s="66">
        <v>3.1978800000000001</v>
      </c>
      <c r="CG14" s="67"/>
      <c r="CH14" s="67"/>
      <c r="CI14" s="67"/>
      <c r="CJ14" s="67"/>
      <c r="CK14" s="61"/>
      <c r="CL14" s="61"/>
      <c r="CM14" s="61"/>
      <c r="CN14" s="61"/>
      <c r="CO14" s="61"/>
      <c r="CP14" s="61"/>
      <c r="CQ14" s="61"/>
      <c r="CR14" s="61"/>
      <c r="CS14" s="61"/>
      <c r="CT14" s="69"/>
      <c r="CU14" s="69" t="s">
        <v>210</v>
      </c>
      <c r="CV14" s="60" t="s">
        <v>272</v>
      </c>
    </row>
    <row r="15" spans="1:100" ht="37.5">
      <c r="A15" s="15" t="s">
        <v>222</v>
      </c>
      <c r="B15" s="58">
        <v>796</v>
      </c>
      <c r="C15" s="59" t="s">
        <v>248</v>
      </c>
      <c r="D15" s="61"/>
      <c r="E15" s="62"/>
      <c r="F15" s="62"/>
      <c r="G15" s="63" t="s">
        <v>206</v>
      </c>
      <c r="H15" s="61"/>
      <c r="I15" s="61"/>
      <c r="J15" s="61"/>
      <c r="K15" s="61"/>
      <c r="L15" s="61"/>
      <c r="M15" s="61"/>
      <c r="N15" s="12"/>
      <c r="O15" s="12"/>
      <c r="P15" s="12"/>
      <c r="Q15" s="12"/>
      <c r="R15" s="12"/>
      <c r="S15" s="12"/>
      <c r="T15" s="12"/>
      <c r="U15" s="12"/>
      <c r="V15" s="13"/>
      <c r="W15" s="13"/>
      <c r="X15" s="13"/>
      <c r="Y15" s="13"/>
      <c r="Z15" s="64"/>
      <c r="AA15" s="64"/>
      <c r="AB15" s="65"/>
      <c r="AC15" s="64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2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8"/>
      <c r="BQ15" s="61"/>
      <c r="BR15" s="61"/>
      <c r="BS15" s="61"/>
      <c r="BT15" s="61"/>
      <c r="BU15" s="61"/>
      <c r="BV15" s="61"/>
      <c r="BW15" s="61"/>
      <c r="BX15" s="68"/>
      <c r="BY15" s="61"/>
      <c r="BZ15" s="61"/>
      <c r="CA15" s="61"/>
      <c r="CB15" s="61"/>
      <c r="CC15" s="61"/>
      <c r="CD15" s="61"/>
      <c r="CE15" s="61"/>
      <c r="CF15" s="66">
        <v>28.99</v>
      </c>
      <c r="CG15" s="67"/>
      <c r="CH15" s="67"/>
      <c r="CI15" s="67"/>
      <c r="CJ15" s="67"/>
      <c r="CK15" s="61"/>
      <c r="CL15" s="61"/>
      <c r="CM15" s="61"/>
      <c r="CN15" s="61"/>
      <c r="CO15" s="61"/>
      <c r="CP15" s="61"/>
      <c r="CQ15" s="61"/>
      <c r="CR15" s="61"/>
      <c r="CS15" s="61"/>
      <c r="CT15" s="69"/>
      <c r="CU15" s="69" t="s">
        <v>210</v>
      </c>
      <c r="CV15" s="60" t="s">
        <v>272</v>
      </c>
    </row>
    <row r="16" spans="1:100" ht="37.5">
      <c r="A16" s="15" t="s">
        <v>223</v>
      </c>
      <c r="B16" s="58">
        <v>797</v>
      </c>
      <c r="C16" s="59" t="s">
        <v>249</v>
      </c>
      <c r="D16" s="61"/>
      <c r="E16" s="62"/>
      <c r="F16" s="62"/>
      <c r="G16" s="63" t="s">
        <v>206</v>
      </c>
      <c r="H16" s="61"/>
      <c r="I16" s="61"/>
      <c r="J16" s="61"/>
      <c r="K16" s="61"/>
      <c r="L16" s="61"/>
      <c r="M16" s="61"/>
      <c r="N16" s="12"/>
      <c r="O16" s="12"/>
      <c r="P16" s="12"/>
      <c r="Q16" s="12"/>
      <c r="R16" s="12"/>
      <c r="S16" s="12"/>
      <c r="T16" s="12"/>
      <c r="U16" s="12"/>
      <c r="V16" s="13"/>
      <c r="W16" s="13"/>
      <c r="X16" s="13"/>
      <c r="Y16" s="13"/>
      <c r="Z16" s="64"/>
      <c r="AA16" s="64"/>
      <c r="AB16" s="65"/>
      <c r="AC16" s="64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2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8"/>
      <c r="BQ16" s="61"/>
      <c r="BR16" s="61"/>
      <c r="BS16" s="61"/>
      <c r="BT16" s="61"/>
      <c r="BU16" s="61"/>
      <c r="BV16" s="61"/>
      <c r="BW16" s="61"/>
      <c r="BX16" s="68"/>
      <c r="BY16" s="61"/>
      <c r="BZ16" s="61"/>
      <c r="CA16" s="61"/>
      <c r="CB16" s="61"/>
      <c r="CC16" s="61"/>
      <c r="CD16" s="61"/>
      <c r="CE16" s="61"/>
      <c r="CF16" s="66">
        <v>30.931000000000001</v>
      </c>
      <c r="CG16" s="67"/>
      <c r="CH16" s="67"/>
      <c r="CI16" s="67"/>
      <c r="CJ16" s="67"/>
      <c r="CK16" s="61"/>
      <c r="CL16" s="61"/>
      <c r="CM16" s="61"/>
      <c r="CN16" s="61"/>
      <c r="CO16" s="61"/>
      <c r="CP16" s="61"/>
      <c r="CQ16" s="61"/>
      <c r="CR16" s="61"/>
      <c r="CS16" s="61"/>
      <c r="CT16" s="69"/>
      <c r="CU16" s="69" t="s">
        <v>210</v>
      </c>
      <c r="CV16" s="60" t="s">
        <v>272</v>
      </c>
    </row>
    <row r="17" spans="1:100" ht="56.25">
      <c r="A17" s="15" t="s">
        <v>224</v>
      </c>
      <c r="B17" s="58">
        <v>798</v>
      </c>
      <c r="C17" s="59" t="s">
        <v>250</v>
      </c>
      <c r="D17" s="61"/>
      <c r="E17" s="62"/>
      <c r="F17" s="62"/>
      <c r="G17" s="63" t="s">
        <v>206</v>
      </c>
      <c r="H17" s="61"/>
      <c r="I17" s="61"/>
      <c r="J17" s="61"/>
      <c r="K17" s="61"/>
      <c r="L17" s="61"/>
      <c r="M17" s="61"/>
      <c r="N17" s="12"/>
      <c r="O17" s="12"/>
      <c r="P17" s="12"/>
      <c r="Q17" s="12"/>
      <c r="R17" s="12"/>
      <c r="S17" s="12"/>
      <c r="T17" s="12"/>
      <c r="U17" s="12"/>
      <c r="V17" s="13"/>
      <c r="W17" s="13"/>
      <c r="X17" s="13"/>
      <c r="Y17" s="13"/>
      <c r="Z17" s="64"/>
      <c r="AA17" s="64"/>
      <c r="AB17" s="65"/>
      <c r="AC17" s="64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2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8"/>
      <c r="BQ17" s="61"/>
      <c r="BR17" s="61"/>
      <c r="BS17" s="61"/>
      <c r="BT17" s="61"/>
      <c r="BU17" s="61"/>
      <c r="BV17" s="61"/>
      <c r="BW17" s="61"/>
      <c r="BX17" s="68"/>
      <c r="BY17" s="61"/>
      <c r="BZ17" s="61"/>
      <c r="CA17" s="61"/>
      <c r="CB17" s="61"/>
      <c r="CC17" s="61"/>
      <c r="CD17" s="61"/>
      <c r="CE17" s="61"/>
      <c r="CF17" s="66">
        <v>1.3045499999999999</v>
      </c>
      <c r="CG17" s="67"/>
      <c r="CH17" s="67"/>
      <c r="CI17" s="67"/>
      <c r="CJ17" s="67"/>
      <c r="CK17" s="61"/>
      <c r="CL17" s="61"/>
      <c r="CM17" s="61"/>
      <c r="CN17" s="61"/>
      <c r="CO17" s="61"/>
      <c r="CP17" s="61"/>
      <c r="CQ17" s="61"/>
      <c r="CR17" s="61"/>
      <c r="CS17" s="61"/>
      <c r="CT17" s="69"/>
      <c r="CU17" s="69" t="s">
        <v>210</v>
      </c>
      <c r="CV17" s="60" t="s">
        <v>272</v>
      </c>
    </row>
    <row r="18" spans="1:100" ht="56.25">
      <c r="A18" s="15" t="s">
        <v>225</v>
      </c>
      <c r="B18" s="58">
        <v>799</v>
      </c>
      <c r="C18" s="59" t="s">
        <v>251</v>
      </c>
      <c r="D18" s="61"/>
      <c r="E18" s="62"/>
      <c r="F18" s="62"/>
      <c r="G18" s="63" t="s">
        <v>206</v>
      </c>
      <c r="H18" s="61"/>
      <c r="I18" s="61"/>
      <c r="J18" s="61"/>
      <c r="K18" s="61"/>
      <c r="L18" s="61"/>
      <c r="M18" s="61"/>
      <c r="N18" s="12"/>
      <c r="O18" s="12"/>
      <c r="P18" s="12"/>
      <c r="Q18" s="12"/>
      <c r="R18" s="12"/>
      <c r="S18" s="12"/>
      <c r="T18" s="12"/>
      <c r="U18" s="12"/>
      <c r="V18" s="13"/>
      <c r="W18" s="13"/>
      <c r="X18" s="13"/>
      <c r="Y18" s="13"/>
      <c r="Z18" s="64"/>
      <c r="AA18" s="64"/>
      <c r="AB18" s="65"/>
      <c r="AC18" s="64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2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8"/>
      <c r="BQ18" s="61"/>
      <c r="BR18" s="61"/>
      <c r="BS18" s="61"/>
      <c r="BT18" s="61"/>
      <c r="BU18" s="61"/>
      <c r="BV18" s="61"/>
      <c r="BW18" s="61"/>
      <c r="BX18" s="68"/>
      <c r="BY18" s="61"/>
      <c r="BZ18" s="61"/>
      <c r="CA18" s="61"/>
      <c r="CB18" s="61"/>
      <c r="CC18" s="61"/>
      <c r="CD18" s="61"/>
      <c r="CE18" s="61"/>
      <c r="CF18" s="66">
        <v>1.3918949999999999</v>
      </c>
      <c r="CG18" s="67"/>
      <c r="CH18" s="67"/>
      <c r="CI18" s="67"/>
      <c r="CJ18" s="67"/>
      <c r="CK18" s="61"/>
      <c r="CL18" s="61"/>
      <c r="CM18" s="61"/>
      <c r="CN18" s="61"/>
      <c r="CO18" s="61"/>
      <c r="CP18" s="61"/>
      <c r="CQ18" s="61"/>
      <c r="CR18" s="61"/>
      <c r="CS18" s="61"/>
      <c r="CT18" s="69"/>
      <c r="CU18" s="69" t="s">
        <v>210</v>
      </c>
      <c r="CV18" s="60" t="s">
        <v>272</v>
      </c>
    </row>
    <row r="19" spans="1:100" ht="37.5">
      <c r="A19" s="15" t="s">
        <v>226</v>
      </c>
      <c r="B19" s="58">
        <v>830</v>
      </c>
      <c r="C19" s="59" t="s">
        <v>252</v>
      </c>
      <c r="D19" s="61"/>
      <c r="E19" s="62"/>
      <c r="F19" s="62"/>
      <c r="G19" s="63" t="s">
        <v>207</v>
      </c>
      <c r="H19" s="61"/>
      <c r="I19" s="61"/>
      <c r="J19" s="61"/>
      <c r="K19" s="61"/>
      <c r="L19" s="61"/>
      <c r="M19" s="61"/>
      <c r="N19" s="12"/>
      <c r="O19" s="12"/>
      <c r="P19" s="12"/>
      <c r="Q19" s="12"/>
      <c r="R19" s="12"/>
      <c r="S19" s="12"/>
      <c r="T19" s="12"/>
      <c r="U19" s="12"/>
      <c r="V19" s="13"/>
      <c r="W19" s="13"/>
      <c r="X19" s="13"/>
      <c r="Y19" s="13"/>
      <c r="Z19" s="64"/>
      <c r="AA19" s="64"/>
      <c r="AB19" s="65"/>
      <c r="AC19" s="64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2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8"/>
      <c r="BQ19" s="61"/>
      <c r="BR19" s="61"/>
      <c r="BS19" s="61"/>
      <c r="BT19" s="61"/>
      <c r="BU19" s="61"/>
      <c r="BV19" s="61"/>
      <c r="BW19" s="61"/>
      <c r="BX19" s="68"/>
      <c r="BY19" s="61"/>
      <c r="BZ19" s="61"/>
      <c r="CA19" s="61"/>
      <c r="CB19" s="61"/>
      <c r="CC19" s="61"/>
      <c r="CD19" s="61"/>
      <c r="CE19" s="61"/>
      <c r="CF19" s="66">
        <v>53.881</v>
      </c>
      <c r="CG19" s="67"/>
      <c r="CH19" s="67"/>
      <c r="CI19" s="67"/>
      <c r="CJ19" s="67"/>
      <c r="CK19" s="61"/>
      <c r="CL19" s="61"/>
      <c r="CM19" s="61"/>
      <c r="CN19" s="61"/>
      <c r="CO19" s="61"/>
      <c r="CP19" s="61"/>
      <c r="CQ19" s="61"/>
      <c r="CR19" s="61"/>
      <c r="CS19" s="61"/>
      <c r="CT19" s="69"/>
      <c r="CU19" s="69" t="s">
        <v>210</v>
      </c>
      <c r="CV19" s="60" t="s">
        <v>272</v>
      </c>
    </row>
    <row r="20" spans="1:100" ht="56.25">
      <c r="A20" s="15" t="s">
        <v>227</v>
      </c>
      <c r="B20" s="58">
        <v>831</v>
      </c>
      <c r="C20" s="59" t="s">
        <v>253</v>
      </c>
      <c r="D20" s="61"/>
      <c r="E20" s="62"/>
      <c r="F20" s="62"/>
      <c r="G20" s="63" t="s">
        <v>207</v>
      </c>
      <c r="H20" s="61"/>
      <c r="I20" s="61"/>
      <c r="J20" s="61"/>
      <c r="K20" s="61"/>
      <c r="L20" s="61"/>
      <c r="M20" s="61"/>
      <c r="N20" s="12"/>
      <c r="O20" s="12"/>
      <c r="P20" s="12"/>
      <c r="Q20" s="12"/>
      <c r="R20" s="12"/>
      <c r="S20" s="12"/>
      <c r="T20" s="12"/>
      <c r="U20" s="12"/>
      <c r="V20" s="13"/>
      <c r="W20" s="13"/>
      <c r="X20" s="13"/>
      <c r="Y20" s="13"/>
      <c r="Z20" s="64"/>
      <c r="AA20" s="64"/>
      <c r="AB20" s="65"/>
      <c r="AC20" s="64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2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8"/>
      <c r="BQ20" s="61"/>
      <c r="BR20" s="61"/>
      <c r="BS20" s="61"/>
      <c r="BT20" s="61"/>
      <c r="BU20" s="61"/>
      <c r="BV20" s="61"/>
      <c r="BW20" s="61"/>
      <c r="BX20" s="68"/>
      <c r="BY20" s="61"/>
      <c r="BZ20" s="61"/>
      <c r="CA20" s="61"/>
      <c r="CB20" s="61"/>
      <c r="CC20" s="61"/>
      <c r="CD20" s="61"/>
      <c r="CE20" s="61"/>
      <c r="CF20" s="66">
        <v>2.15524</v>
      </c>
      <c r="CG20" s="67"/>
      <c r="CH20" s="67"/>
      <c r="CI20" s="67"/>
      <c r="CJ20" s="67"/>
      <c r="CK20" s="61"/>
      <c r="CL20" s="61"/>
      <c r="CM20" s="61"/>
      <c r="CN20" s="61"/>
      <c r="CO20" s="61"/>
      <c r="CP20" s="61"/>
      <c r="CQ20" s="61"/>
      <c r="CR20" s="61"/>
      <c r="CS20" s="61"/>
      <c r="CT20" s="69"/>
      <c r="CU20" s="69" t="s">
        <v>210</v>
      </c>
      <c r="CV20" s="60" t="s">
        <v>272</v>
      </c>
    </row>
    <row r="21" spans="1:100" ht="37.5">
      <c r="A21" s="15" t="s">
        <v>228</v>
      </c>
      <c r="B21" s="58">
        <v>832</v>
      </c>
      <c r="C21" s="59" t="s">
        <v>254</v>
      </c>
      <c r="D21" s="61"/>
      <c r="E21" s="62"/>
      <c r="F21" s="62"/>
      <c r="G21" s="63" t="s">
        <v>207</v>
      </c>
      <c r="H21" s="61"/>
      <c r="I21" s="61"/>
      <c r="J21" s="61"/>
      <c r="K21" s="61"/>
      <c r="L21" s="61"/>
      <c r="M21" s="61"/>
      <c r="N21" s="12"/>
      <c r="O21" s="12"/>
      <c r="P21" s="12"/>
      <c r="Q21" s="12"/>
      <c r="R21" s="12"/>
      <c r="S21" s="12"/>
      <c r="T21" s="12"/>
      <c r="U21" s="12"/>
      <c r="V21" s="13"/>
      <c r="W21" s="13"/>
      <c r="X21" s="13"/>
      <c r="Y21" s="13"/>
      <c r="Z21" s="64"/>
      <c r="AA21" s="64"/>
      <c r="AB21" s="65"/>
      <c r="AC21" s="64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2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8"/>
      <c r="BQ21" s="61"/>
      <c r="BR21" s="61"/>
      <c r="BS21" s="61"/>
      <c r="BT21" s="61"/>
      <c r="BU21" s="61"/>
      <c r="BV21" s="61"/>
      <c r="BW21" s="61"/>
      <c r="BX21" s="68"/>
      <c r="BY21" s="61"/>
      <c r="BZ21" s="61"/>
      <c r="CA21" s="61"/>
      <c r="CB21" s="61"/>
      <c r="CC21" s="61"/>
      <c r="CD21" s="61"/>
      <c r="CE21" s="61"/>
      <c r="CF21" s="66">
        <v>47.8</v>
      </c>
      <c r="CG21" s="67"/>
      <c r="CH21" s="67"/>
      <c r="CI21" s="67"/>
      <c r="CJ21" s="67"/>
      <c r="CK21" s="61"/>
      <c r="CL21" s="61"/>
      <c r="CM21" s="61"/>
      <c r="CN21" s="61"/>
      <c r="CO21" s="61"/>
      <c r="CP21" s="61"/>
      <c r="CQ21" s="61"/>
      <c r="CR21" s="61"/>
      <c r="CS21" s="61"/>
      <c r="CT21" s="69"/>
      <c r="CU21" s="69" t="s">
        <v>210</v>
      </c>
      <c r="CV21" s="60" t="s">
        <v>272</v>
      </c>
    </row>
    <row r="22" spans="1:100" ht="56.25">
      <c r="A22" s="15" t="s">
        <v>229</v>
      </c>
      <c r="B22" s="58">
        <v>833</v>
      </c>
      <c r="C22" s="59" t="s">
        <v>255</v>
      </c>
      <c r="D22" s="61"/>
      <c r="E22" s="62"/>
      <c r="F22" s="62"/>
      <c r="G22" s="63" t="s">
        <v>207</v>
      </c>
      <c r="H22" s="61"/>
      <c r="I22" s="61"/>
      <c r="J22" s="61"/>
      <c r="K22" s="61"/>
      <c r="L22" s="61"/>
      <c r="M22" s="61"/>
      <c r="N22" s="12"/>
      <c r="O22" s="12"/>
      <c r="P22" s="12"/>
      <c r="Q22" s="12"/>
      <c r="R22" s="12"/>
      <c r="S22" s="12"/>
      <c r="T22" s="12"/>
      <c r="U22" s="12"/>
      <c r="V22" s="13"/>
      <c r="W22" s="13"/>
      <c r="X22" s="13"/>
      <c r="Y22" s="13"/>
      <c r="Z22" s="64"/>
      <c r="AA22" s="64"/>
      <c r="AB22" s="65"/>
      <c r="AC22" s="64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2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8"/>
      <c r="BQ22" s="61"/>
      <c r="BR22" s="61"/>
      <c r="BS22" s="61"/>
      <c r="BT22" s="61"/>
      <c r="BU22" s="61"/>
      <c r="BV22" s="61"/>
      <c r="BW22" s="61"/>
      <c r="BX22" s="68"/>
      <c r="BY22" s="61"/>
      <c r="BZ22" s="61"/>
      <c r="CA22" s="61"/>
      <c r="CB22" s="61"/>
      <c r="CC22" s="61"/>
      <c r="CD22" s="61"/>
      <c r="CE22" s="61"/>
      <c r="CF22" s="66">
        <v>2.1509999999999998</v>
      </c>
      <c r="CG22" s="67"/>
      <c r="CH22" s="67"/>
      <c r="CI22" s="67"/>
      <c r="CJ22" s="67"/>
      <c r="CK22" s="61"/>
      <c r="CL22" s="61"/>
      <c r="CM22" s="61"/>
      <c r="CN22" s="61"/>
      <c r="CO22" s="61"/>
      <c r="CP22" s="61"/>
      <c r="CQ22" s="61"/>
      <c r="CR22" s="61"/>
      <c r="CS22" s="61"/>
      <c r="CT22" s="69"/>
      <c r="CU22" s="69" t="s">
        <v>210</v>
      </c>
      <c r="CV22" s="60" t="s">
        <v>272</v>
      </c>
    </row>
    <row r="23" spans="1:100" ht="75">
      <c r="A23" s="15" t="s">
        <v>230</v>
      </c>
      <c r="B23" s="58">
        <v>834</v>
      </c>
      <c r="C23" s="59" t="s">
        <v>256</v>
      </c>
      <c r="D23" s="61"/>
      <c r="E23" s="62"/>
      <c r="F23" s="62"/>
      <c r="G23" s="63"/>
      <c r="H23" s="61"/>
      <c r="I23" s="61"/>
      <c r="J23" s="61"/>
      <c r="K23" s="61"/>
      <c r="L23" s="61"/>
      <c r="M23" s="61"/>
      <c r="N23" s="12"/>
      <c r="O23" s="12"/>
      <c r="P23" s="12"/>
      <c r="Q23" s="12"/>
      <c r="R23" s="12"/>
      <c r="S23" s="12"/>
      <c r="T23" s="12"/>
      <c r="U23" s="12"/>
      <c r="V23" s="13"/>
      <c r="W23" s="13"/>
      <c r="X23" s="13"/>
      <c r="Y23" s="13"/>
      <c r="Z23" s="64"/>
      <c r="AA23" s="64"/>
      <c r="AB23" s="65"/>
      <c r="AC23" s="64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2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8"/>
      <c r="BQ23" s="61"/>
      <c r="BR23" s="61"/>
      <c r="BS23" s="61"/>
      <c r="BT23" s="61"/>
      <c r="BU23" s="61"/>
      <c r="BV23" s="61"/>
      <c r="BW23" s="61"/>
      <c r="BX23" s="68"/>
      <c r="BY23" s="61"/>
      <c r="BZ23" s="61"/>
      <c r="CA23" s="61"/>
      <c r="CB23" s="61"/>
      <c r="CC23" s="61"/>
      <c r="CD23" s="61"/>
      <c r="CE23" s="61"/>
      <c r="CF23" s="66">
        <v>4.5299999999999994</v>
      </c>
      <c r="CG23" s="67"/>
      <c r="CH23" s="67"/>
      <c r="CI23" s="67"/>
      <c r="CJ23" s="67"/>
      <c r="CK23" s="61"/>
      <c r="CL23" s="61"/>
      <c r="CM23" s="61"/>
      <c r="CN23" s="61"/>
      <c r="CO23" s="61"/>
      <c r="CP23" s="61"/>
      <c r="CQ23" s="61"/>
      <c r="CR23" s="61"/>
      <c r="CS23" s="61"/>
      <c r="CT23" s="69"/>
      <c r="CU23" s="69" t="s">
        <v>210</v>
      </c>
      <c r="CV23" s="60" t="s">
        <v>272</v>
      </c>
    </row>
    <row r="24" spans="1:100" ht="75">
      <c r="A24" s="15" t="s">
        <v>231</v>
      </c>
      <c r="B24" s="58">
        <v>835</v>
      </c>
      <c r="C24" s="59" t="s">
        <v>257</v>
      </c>
      <c r="D24" s="61"/>
      <c r="E24" s="62"/>
      <c r="F24" s="62"/>
      <c r="G24" s="63"/>
      <c r="H24" s="61"/>
      <c r="I24" s="61"/>
      <c r="J24" s="61"/>
      <c r="K24" s="61"/>
      <c r="L24" s="61"/>
      <c r="M24" s="61"/>
      <c r="N24" s="12"/>
      <c r="O24" s="12"/>
      <c r="P24" s="12"/>
      <c r="Q24" s="12"/>
      <c r="R24" s="12"/>
      <c r="S24" s="12"/>
      <c r="T24" s="12"/>
      <c r="U24" s="12"/>
      <c r="V24" s="13"/>
      <c r="W24" s="13"/>
      <c r="X24" s="13"/>
      <c r="Y24" s="13"/>
      <c r="Z24" s="64"/>
      <c r="AA24" s="64"/>
      <c r="AB24" s="65"/>
      <c r="AC24" s="64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2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8"/>
      <c r="BQ24" s="61"/>
      <c r="BR24" s="61"/>
      <c r="BS24" s="61"/>
      <c r="BT24" s="61"/>
      <c r="BU24" s="61"/>
      <c r="BV24" s="61"/>
      <c r="BW24" s="61"/>
      <c r="BX24" s="68"/>
      <c r="BY24" s="61"/>
      <c r="BZ24" s="61"/>
      <c r="CA24" s="61"/>
      <c r="CB24" s="61"/>
      <c r="CC24" s="61"/>
      <c r="CD24" s="61"/>
      <c r="CE24" s="61"/>
      <c r="CF24" s="66">
        <v>5.2725</v>
      </c>
      <c r="CG24" s="67"/>
      <c r="CH24" s="67"/>
      <c r="CI24" s="67"/>
      <c r="CJ24" s="67"/>
      <c r="CK24" s="61"/>
      <c r="CL24" s="61"/>
      <c r="CM24" s="61"/>
      <c r="CN24" s="61"/>
      <c r="CO24" s="61"/>
      <c r="CP24" s="61"/>
      <c r="CQ24" s="61"/>
      <c r="CR24" s="61"/>
      <c r="CS24" s="61"/>
      <c r="CT24" s="69"/>
      <c r="CU24" s="69" t="s">
        <v>210</v>
      </c>
      <c r="CV24" s="60" t="s">
        <v>272</v>
      </c>
    </row>
    <row r="25" spans="1:100" ht="112.5">
      <c r="A25" s="15" t="s">
        <v>232</v>
      </c>
      <c r="B25" s="58">
        <v>836</v>
      </c>
      <c r="C25" s="59" t="s">
        <v>258</v>
      </c>
      <c r="D25" s="61"/>
      <c r="E25" s="62"/>
      <c r="F25" s="62"/>
      <c r="G25" s="63"/>
      <c r="H25" s="61"/>
      <c r="I25" s="61"/>
      <c r="J25" s="61"/>
      <c r="K25" s="61"/>
      <c r="L25" s="61"/>
      <c r="M25" s="61"/>
      <c r="N25" s="12"/>
      <c r="O25" s="12"/>
      <c r="P25" s="12"/>
      <c r="Q25" s="12"/>
      <c r="R25" s="12"/>
      <c r="S25" s="12"/>
      <c r="T25" s="12"/>
      <c r="U25" s="12"/>
      <c r="V25" s="13"/>
      <c r="W25" s="13"/>
      <c r="X25" s="13"/>
      <c r="Y25" s="13"/>
      <c r="Z25" s="64"/>
      <c r="AA25" s="64"/>
      <c r="AB25" s="65"/>
      <c r="AC25" s="64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2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8"/>
      <c r="BQ25" s="61"/>
      <c r="BR25" s="61"/>
      <c r="BS25" s="61"/>
      <c r="BT25" s="61"/>
      <c r="BU25" s="61"/>
      <c r="BV25" s="61"/>
      <c r="BW25" s="61"/>
      <c r="BX25" s="68"/>
      <c r="BY25" s="61"/>
      <c r="BZ25" s="61"/>
      <c r="CA25" s="61"/>
      <c r="CB25" s="61"/>
      <c r="CC25" s="61"/>
      <c r="CD25" s="61"/>
      <c r="CE25" s="61"/>
      <c r="CF25" s="66">
        <v>5.2905000000000006</v>
      </c>
      <c r="CG25" s="67"/>
      <c r="CH25" s="67"/>
      <c r="CI25" s="67"/>
      <c r="CJ25" s="67"/>
      <c r="CK25" s="61"/>
      <c r="CL25" s="61"/>
      <c r="CM25" s="61"/>
      <c r="CN25" s="61"/>
      <c r="CO25" s="61"/>
      <c r="CP25" s="61"/>
      <c r="CQ25" s="61"/>
      <c r="CR25" s="61"/>
      <c r="CS25" s="61"/>
      <c r="CT25" s="69"/>
      <c r="CU25" s="69" t="s">
        <v>210</v>
      </c>
      <c r="CV25" s="60" t="s">
        <v>272</v>
      </c>
    </row>
    <row r="26" spans="1:100" ht="75">
      <c r="A26" s="15" t="s">
        <v>233</v>
      </c>
      <c r="B26" s="58">
        <v>837</v>
      </c>
      <c r="C26" s="59" t="s">
        <v>259</v>
      </c>
      <c r="D26" s="61"/>
      <c r="E26" s="62"/>
      <c r="F26" s="62"/>
      <c r="G26" s="63"/>
      <c r="H26" s="61"/>
      <c r="I26" s="61"/>
      <c r="J26" s="61"/>
      <c r="K26" s="61"/>
      <c r="L26" s="61"/>
      <c r="M26" s="61"/>
      <c r="N26" s="12"/>
      <c r="O26" s="12"/>
      <c r="P26" s="12"/>
      <c r="Q26" s="12"/>
      <c r="R26" s="12"/>
      <c r="S26" s="12"/>
      <c r="T26" s="12"/>
      <c r="U26" s="12"/>
      <c r="V26" s="13"/>
      <c r="W26" s="13"/>
      <c r="X26" s="13"/>
      <c r="Y26" s="13"/>
      <c r="Z26" s="64"/>
      <c r="AA26" s="64"/>
      <c r="AB26" s="65"/>
      <c r="AC26" s="64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2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8"/>
      <c r="BQ26" s="61"/>
      <c r="BR26" s="61"/>
      <c r="BS26" s="61"/>
      <c r="BT26" s="61"/>
      <c r="BU26" s="61"/>
      <c r="BV26" s="61"/>
      <c r="BW26" s="61"/>
      <c r="BX26" s="68"/>
      <c r="BY26" s="61"/>
      <c r="BZ26" s="61"/>
      <c r="CA26" s="61"/>
      <c r="CB26" s="61"/>
      <c r="CC26" s="61"/>
      <c r="CD26" s="61"/>
      <c r="CE26" s="61"/>
      <c r="CF26" s="66">
        <v>3.7679999999999998</v>
      </c>
      <c r="CG26" s="67"/>
      <c r="CH26" s="67"/>
      <c r="CI26" s="67"/>
      <c r="CJ26" s="67"/>
      <c r="CK26" s="61"/>
      <c r="CL26" s="61"/>
      <c r="CM26" s="61"/>
      <c r="CN26" s="61"/>
      <c r="CO26" s="61"/>
      <c r="CP26" s="61"/>
      <c r="CQ26" s="61"/>
      <c r="CR26" s="61"/>
      <c r="CS26" s="61"/>
      <c r="CT26" s="69"/>
      <c r="CU26" s="69" t="s">
        <v>210</v>
      </c>
      <c r="CV26" s="60" t="s">
        <v>272</v>
      </c>
    </row>
    <row r="27" spans="1:100" ht="93.75">
      <c r="A27" s="15" t="s">
        <v>234</v>
      </c>
      <c r="B27" s="58">
        <v>838</v>
      </c>
      <c r="C27" s="59" t="s">
        <v>260</v>
      </c>
      <c r="D27" s="61"/>
      <c r="E27" s="62"/>
      <c r="F27" s="62"/>
      <c r="G27" s="63"/>
      <c r="H27" s="61"/>
      <c r="I27" s="61"/>
      <c r="J27" s="61"/>
      <c r="K27" s="61"/>
      <c r="L27" s="61"/>
      <c r="M27" s="61"/>
      <c r="N27" s="12"/>
      <c r="O27" s="12"/>
      <c r="P27" s="12"/>
      <c r="Q27" s="12"/>
      <c r="R27" s="12"/>
      <c r="S27" s="12"/>
      <c r="T27" s="12"/>
      <c r="U27" s="12"/>
      <c r="V27" s="13"/>
      <c r="W27" s="13"/>
      <c r="X27" s="13"/>
      <c r="Y27" s="13"/>
      <c r="Z27" s="64"/>
      <c r="AA27" s="64"/>
      <c r="AB27" s="65"/>
      <c r="AC27" s="64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2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8"/>
      <c r="BQ27" s="61"/>
      <c r="BR27" s="61"/>
      <c r="BS27" s="61"/>
      <c r="BT27" s="61"/>
      <c r="BU27" s="61"/>
      <c r="BV27" s="61"/>
      <c r="BW27" s="61"/>
      <c r="BX27" s="68"/>
      <c r="BY27" s="61"/>
      <c r="BZ27" s="61"/>
      <c r="CA27" s="61"/>
      <c r="CB27" s="61"/>
      <c r="CC27" s="61"/>
      <c r="CD27" s="61"/>
      <c r="CE27" s="61"/>
      <c r="CF27" s="66">
        <v>6.0284999999999993</v>
      </c>
      <c r="CG27" s="67"/>
      <c r="CH27" s="67"/>
      <c r="CI27" s="67"/>
      <c r="CJ27" s="67"/>
      <c r="CK27" s="61"/>
      <c r="CL27" s="61"/>
      <c r="CM27" s="61"/>
      <c r="CN27" s="61"/>
      <c r="CO27" s="61"/>
      <c r="CP27" s="61"/>
      <c r="CQ27" s="61"/>
      <c r="CR27" s="61"/>
      <c r="CS27" s="61"/>
      <c r="CT27" s="69"/>
      <c r="CU27" s="69" t="s">
        <v>210</v>
      </c>
      <c r="CV27" s="60" t="s">
        <v>272</v>
      </c>
    </row>
    <row r="28" spans="1:100" ht="75">
      <c r="A28" s="15" t="s">
        <v>235</v>
      </c>
      <c r="B28" s="58">
        <v>839</v>
      </c>
      <c r="C28" s="59" t="s">
        <v>261</v>
      </c>
      <c r="D28" s="61"/>
      <c r="E28" s="62"/>
      <c r="F28" s="62"/>
      <c r="G28" s="63"/>
      <c r="H28" s="61"/>
      <c r="I28" s="61"/>
      <c r="J28" s="61"/>
      <c r="K28" s="61"/>
      <c r="L28" s="61"/>
      <c r="M28" s="61"/>
      <c r="N28" s="12"/>
      <c r="O28" s="12"/>
      <c r="P28" s="12"/>
      <c r="Q28" s="12"/>
      <c r="R28" s="12"/>
      <c r="S28" s="12"/>
      <c r="T28" s="12"/>
      <c r="U28" s="12"/>
      <c r="V28" s="13"/>
      <c r="W28" s="13"/>
      <c r="X28" s="13"/>
      <c r="Y28" s="13"/>
      <c r="Z28" s="64"/>
      <c r="AA28" s="64"/>
      <c r="AB28" s="65"/>
      <c r="AC28" s="64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2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8"/>
      <c r="BQ28" s="61"/>
      <c r="BR28" s="61"/>
      <c r="BS28" s="61"/>
      <c r="BT28" s="61"/>
      <c r="BU28" s="61"/>
      <c r="BV28" s="61"/>
      <c r="BW28" s="61"/>
      <c r="BX28" s="68"/>
      <c r="BY28" s="61"/>
      <c r="BZ28" s="61"/>
      <c r="CA28" s="61"/>
      <c r="CB28" s="61"/>
      <c r="CC28" s="61"/>
      <c r="CD28" s="61"/>
      <c r="CE28" s="61"/>
      <c r="CF28" s="66">
        <v>9.7934999999999999</v>
      </c>
      <c r="CG28" s="67"/>
      <c r="CH28" s="67"/>
      <c r="CI28" s="67"/>
      <c r="CJ28" s="67"/>
      <c r="CK28" s="61"/>
      <c r="CL28" s="61"/>
      <c r="CM28" s="61"/>
      <c r="CN28" s="61"/>
      <c r="CO28" s="61"/>
      <c r="CP28" s="61"/>
      <c r="CQ28" s="61"/>
      <c r="CR28" s="61"/>
      <c r="CS28" s="61"/>
      <c r="CT28" s="69"/>
      <c r="CU28" s="69" t="s">
        <v>210</v>
      </c>
      <c r="CV28" s="60" t="s">
        <v>272</v>
      </c>
    </row>
    <row r="29" spans="1:100" ht="93.75">
      <c r="A29" s="15" t="s">
        <v>236</v>
      </c>
      <c r="B29" s="58">
        <v>1029</v>
      </c>
      <c r="C29" s="59" t="s">
        <v>262</v>
      </c>
      <c r="D29" s="61"/>
      <c r="E29" s="62"/>
      <c r="F29" s="62"/>
      <c r="G29" s="63" t="s">
        <v>270</v>
      </c>
      <c r="H29" s="61"/>
      <c r="I29" s="61"/>
      <c r="J29" s="61"/>
      <c r="K29" s="61"/>
      <c r="L29" s="61"/>
      <c r="M29" s="61"/>
      <c r="N29" s="12"/>
      <c r="O29" s="12"/>
      <c r="P29" s="12"/>
      <c r="Q29" s="12"/>
      <c r="R29" s="12"/>
      <c r="S29" s="12"/>
      <c r="T29" s="12"/>
      <c r="U29" s="12"/>
      <c r="V29" s="13"/>
      <c r="W29" s="13"/>
      <c r="X29" s="13"/>
      <c r="Y29" s="13"/>
      <c r="Z29" s="64"/>
      <c r="AA29" s="64"/>
      <c r="AB29" s="65"/>
      <c r="AC29" s="64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2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8"/>
      <c r="BQ29" s="61"/>
      <c r="BR29" s="61"/>
      <c r="BS29" s="61"/>
      <c r="BT29" s="61"/>
      <c r="BU29" s="61"/>
      <c r="BV29" s="61"/>
      <c r="BW29" s="61"/>
      <c r="BX29" s="68"/>
      <c r="BY29" s="61"/>
      <c r="BZ29" s="61"/>
      <c r="CA29" s="61"/>
      <c r="CB29" s="61"/>
      <c r="CC29" s="61"/>
      <c r="CD29" s="61"/>
      <c r="CE29" s="61"/>
      <c r="CF29" s="66">
        <v>76.8</v>
      </c>
      <c r="CG29" s="67"/>
      <c r="CH29" s="67"/>
      <c r="CI29" s="67"/>
      <c r="CJ29" s="67"/>
      <c r="CK29" s="61"/>
      <c r="CL29" s="61"/>
      <c r="CM29" s="61"/>
      <c r="CN29" s="61"/>
      <c r="CO29" s="61"/>
      <c r="CP29" s="61"/>
      <c r="CQ29" s="61"/>
      <c r="CR29" s="61"/>
      <c r="CS29" s="61"/>
      <c r="CT29" s="69"/>
      <c r="CU29" s="69" t="s">
        <v>210</v>
      </c>
      <c r="CV29" s="60" t="s">
        <v>272</v>
      </c>
    </row>
    <row r="30" spans="1:100" ht="93.75">
      <c r="A30" s="15" t="s">
        <v>237</v>
      </c>
      <c r="B30" s="58">
        <v>1030</v>
      </c>
      <c r="C30" s="59" t="s">
        <v>263</v>
      </c>
      <c r="D30" s="61"/>
      <c r="E30" s="62"/>
      <c r="F30" s="62"/>
      <c r="G30" s="63" t="s">
        <v>270</v>
      </c>
      <c r="H30" s="61"/>
      <c r="I30" s="61"/>
      <c r="J30" s="61"/>
      <c r="K30" s="61"/>
      <c r="L30" s="61"/>
      <c r="M30" s="61"/>
      <c r="N30" s="12"/>
      <c r="O30" s="12"/>
      <c r="P30" s="12"/>
      <c r="Q30" s="12"/>
      <c r="R30" s="12"/>
      <c r="S30" s="12"/>
      <c r="T30" s="12"/>
      <c r="U30" s="12"/>
      <c r="V30" s="13"/>
      <c r="W30" s="13"/>
      <c r="X30" s="13"/>
      <c r="Y30" s="13"/>
      <c r="Z30" s="64"/>
      <c r="AA30" s="64"/>
      <c r="AB30" s="65"/>
      <c r="AC30" s="64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2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8"/>
      <c r="BQ30" s="61"/>
      <c r="BR30" s="61"/>
      <c r="BS30" s="61"/>
      <c r="BT30" s="61"/>
      <c r="BU30" s="61"/>
      <c r="BV30" s="61"/>
      <c r="BW30" s="61"/>
      <c r="BX30" s="68"/>
      <c r="BY30" s="61"/>
      <c r="BZ30" s="61"/>
      <c r="CA30" s="61"/>
      <c r="CB30" s="61"/>
      <c r="CC30" s="61"/>
      <c r="CD30" s="61"/>
      <c r="CE30" s="61"/>
      <c r="CF30" s="66">
        <v>3.0720000000000001</v>
      </c>
      <c r="CG30" s="67"/>
      <c r="CH30" s="67"/>
      <c r="CI30" s="67"/>
      <c r="CJ30" s="67"/>
      <c r="CK30" s="61"/>
      <c r="CL30" s="61"/>
      <c r="CM30" s="61"/>
      <c r="CN30" s="61"/>
      <c r="CO30" s="61"/>
      <c r="CP30" s="61"/>
      <c r="CQ30" s="61"/>
      <c r="CR30" s="61"/>
      <c r="CS30" s="61"/>
      <c r="CT30" s="69"/>
      <c r="CU30" s="69" t="s">
        <v>210</v>
      </c>
      <c r="CV30" s="60" t="s">
        <v>272</v>
      </c>
    </row>
    <row r="31" spans="1:100" ht="75">
      <c r="A31" s="15" t="s">
        <v>238</v>
      </c>
      <c r="B31" s="58">
        <v>1031</v>
      </c>
      <c r="C31" s="59" t="s">
        <v>264</v>
      </c>
      <c r="D31" s="61"/>
      <c r="E31" s="62"/>
      <c r="F31" s="62"/>
      <c r="G31" s="63"/>
      <c r="H31" s="61"/>
      <c r="I31" s="61"/>
      <c r="J31" s="61"/>
      <c r="K31" s="61"/>
      <c r="L31" s="61"/>
      <c r="M31" s="61"/>
      <c r="N31" s="12"/>
      <c r="O31" s="12"/>
      <c r="P31" s="12"/>
      <c r="Q31" s="12"/>
      <c r="R31" s="12"/>
      <c r="S31" s="12"/>
      <c r="T31" s="12"/>
      <c r="U31" s="12"/>
      <c r="V31" s="13"/>
      <c r="W31" s="13"/>
      <c r="X31" s="13"/>
      <c r="Y31" s="13"/>
      <c r="Z31" s="64"/>
      <c r="AA31" s="64"/>
      <c r="AB31" s="65"/>
      <c r="AC31" s="64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2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8"/>
      <c r="BQ31" s="61"/>
      <c r="BR31" s="61"/>
      <c r="BS31" s="61"/>
      <c r="BT31" s="61"/>
      <c r="BU31" s="61"/>
      <c r="BV31" s="61"/>
      <c r="BW31" s="61"/>
      <c r="BX31" s="68"/>
      <c r="BY31" s="61"/>
      <c r="BZ31" s="61"/>
      <c r="CA31" s="61"/>
      <c r="CB31" s="61"/>
      <c r="CC31" s="61"/>
      <c r="CD31" s="61"/>
      <c r="CE31" s="61"/>
      <c r="CF31" s="66">
        <v>20</v>
      </c>
      <c r="CG31" s="67"/>
      <c r="CH31" s="67"/>
      <c r="CI31" s="67"/>
      <c r="CJ31" s="67"/>
      <c r="CK31" s="61"/>
      <c r="CL31" s="61"/>
      <c r="CM31" s="61"/>
      <c r="CN31" s="61"/>
      <c r="CO31" s="61"/>
      <c r="CP31" s="61"/>
      <c r="CQ31" s="61"/>
      <c r="CR31" s="61"/>
      <c r="CS31" s="61"/>
      <c r="CT31" s="69"/>
      <c r="CU31" s="69" t="s">
        <v>210</v>
      </c>
      <c r="CV31" s="60" t="s">
        <v>272</v>
      </c>
    </row>
    <row r="32" spans="1:100" ht="93.75">
      <c r="A32" s="15" t="s">
        <v>239</v>
      </c>
      <c r="B32" s="58">
        <v>1051</v>
      </c>
      <c r="C32" s="59" t="s">
        <v>265</v>
      </c>
      <c r="D32" s="61"/>
      <c r="E32" s="62"/>
      <c r="F32" s="62"/>
      <c r="G32" s="63" t="s">
        <v>203</v>
      </c>
      <c r="H32" s="61"/>
      <c r="I32" s="61"/>
      <c r="J32" s="61"/>
      <c r="K32" s="61"/>
      <c r="L32" s="61"/>
      <c r="M32" s="61"/>
      <c r="N32" s="12"/>
      <c r="O32" s="12"/>
      <c r="P32" s="12"/>
      <c r="Q32" s="12"/>
      <c r="R32" s="12"/>
      <c r="S32" s="12"/>
      <c r="T32" s="12"/>
      <c r="U32" s="12"/>
      <c r="V32" s="13"/>
      <c r="W32" s="13"/>
      <c r="X32" s="13"/>
      <c r="Y32" s="13"/>
      <c r="Z32" s="64"/>
      <c r="AA32" s="64"/>
      <c r="AB32" s="65"/>
      <c r="AC32" s="64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2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8"/>
      <c r="BQ32" s="61"/>
      <c r="BR32" s="61"/>
      <c r="BS32" s="61"/>
      <c r="BT32" s="61"/>
      <c r="BU32" s="61"/>
      <c r="BV32" s="61"/>
      <c r="BW32" s="61"/>
      <c r="BX32" s="68"/>
      <c r="BY32" s="61"/>
      <c r="BZ32" s="61"/>
      <c r="CA32" s="61"/>
      <c r="CB32" s="61"/>
      <c r="CC32" s="61"/>
      <c r="CD32" s="61"/>
      <c r="CE32" s="61"/>
      <c r="CF32" s="66">
        <v>33.6</v>
      </c>
      <c r="CG32" s="67"/>
      <c r="CH32" s="67"/>
      <c r="CI32" s="67"/>
      <c r="CJ32" s="67"/>
      <c r="CK32" s="61"/>
      <c r="CL32" s="61"/>
      <c r="CM32" s="61"/>
      <c r="CN32" s="61"/>
      <c r="CO32" s="61"/>
      <c r="CP32" s="61"/>
      <c r="CQ32" s="61"/>
      <c r="CR32" s="61"/>
      <c r="CS32" s="61"/>
      <c r="CT32" s="69"/>
      <c r="CU32" s="69" t="s">
        <v>210</v>
      </c>
      <c r="CV32" s="60" t="s">
        <v>272</v>
      </c>
    </row>
    <row r="33" spans="1:100" ht="93.75">
      <c r="A33" s="15" t="s">
        <v>240</v>
      </c>
      <c r="B33" s="58">
        <v>1052</v>
      </c>
      <c r="C33" s="59" t="s">
        <v>266</v>
      </c>
      <c r="D33" s="61"/>
      <c r="E33" s="62"/>
      <c r="F33" s="62"/>
      <c r="G33" s="63" t="s">
        <v>203</v>
      </c>
      <c r="H33" s="61"/>
      <c r="I33" s="61"/>
      <c r="J33" s="61"/>
      <c r="K33" s="61"/>
      <c r="L33" s="61"/>
      <c r="M33" s="61"/>
      <c r="N33" s="12"/>
      <c r="O33" s="12"/>
      <c r="P33" s="12"/>
      <c r="Q33" s="12"/>
      <c r="R33" s="12"/>
      <c r="S33" s="12"/>
      <c r="T33" s="12"/>
      <c r="U33" s="12"/>
      <c r="V33" s="13"/>
      <c r="W33" s="13"/>
      <c r="X33" s="13"/>
      <c r="Y33" s="13"/>
      <c r="Z33" s="64"/>
      <c r="AA33" s="64"/>
      <c r="AB33" s="65"/>
      <c r="AC33" s="64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2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8"/>
      <c r="BQ33" s="61"/>
      <c r="BR33" s="61"/>
      <c r="BS33" s="61"/>
      <c r="BT33" s="61"/>
      <c r="BU33" s="61"/>
      <c r="BV33" s="61"/>
      <c r="BW33" s="61"/>
      <c r="BX33" s="68"/>
      <c r="BY33" s="61"/>
      <c r="BZ33" s="61"/>
      <c r="CA33" s="61"/>
      <c r="CB33" s="61"/>
      <c r="CC33" s="61"/>
      <c r="CD33" s="61"/>
      <c r="CE33" s="61"/>
      <c r="CF33" s="66">
        <v>1.512</v>
      </c>
      <c r="CG33" s="67"/>
      <c r="CH33" s="67"/>
      <c r="CI33" s="67"/>
      <c r="CJ33" s="67"/>
      <c r="CK33" s="61"/>
      <c r="CL33" s="61"/>
      <c r="CM33" s="61"/>
      <c r="CN33" s="61"/>
      <c r="CO33" s="61"/>
      <c r="CP33" s="61"/>
      <c r="CQ33" s="61"/>
      <c r="CR33" s="61"/>
      <c r="CS33" s="61"/>
      <c r="CT33" s="69"/>
      <c r="CU33" s="69" t="s">
        <v>210</v>
      </c>
      <c r="CV33" s="60" t="s">
        <v>272</v>
      </c>
    </row>
    <row r="34" spans="1:100" ht="75">
      <c r="A34" s="15" t="s">
        <v>241</v>
      </c>
      <c r="B34" s="58">
        <v>1053</v>
      </c>
      <c r="C34" s="59" t="s">
        <v>267</v>
      </c>
      <c r="D34" s="61"/>
      <c r="E34" s="62"/>
      <c r="F34" s="62"/>
      <c r="G34" s="63" t="s">
        <v>202</v>
      </c>
      <c r="H34" s="61"/>
      <c r="I34" s="61"/>
      <c r="J34" s="61"/>
      <c r="K34" s="61"/>
      <c r="L34" s="61"/>
      <c r="M34" s="61"/>
      <c r="N34" s="12"/>
      <c r="O34" s="12"/>
      <c r="P34" s="12"/>
      <c r="Q34" s="12"/>
      <c r="R34" s="12"/>
      <c r="S34" s="12"/>
      <c r="T34" s="12"/>
      <c r="U34" s="12"/>
      <c r="V34" s="13"/>
      <c r="W34" s="13"/>
      <c r="X34" s="13"/>
      <c r="Y34" s="13"/>
      <c r="Z34" s="64"/>
      <c r="AA34" s="64"/>
      <c r="AB34" s="65"/>
      <c r="AC34" s="64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  <c r="BM34" s="61"/>
      <c r="BN34" s="61"/>
      <c r="BO34" s="61"/>
      <c r="BP34" s="68"/>
      <c r="BQ34" s="61"/>
      <c r="BR34" s="61"/>
      <c r="BS34" s="61"/>
      <c r="BT34" s="61"/>
      <c r="BU34" s="61"/>
      <c r="BV34" s="61"/>
      <c r="BW34" s="61"/>
      <c r="BX34" s="68"/>
      <c r="BY34" s="61"/>
      <c r="BZ34" s="61"/>
      <c r="CA34" s="61"/>
      <c r="CB34" s="61"/>
      <c r="CC34" s="61"/>
      <c r="CD34" s="61"/>
      <c r="CE34" s="61"/>
      <c r="CF34" s="66">
        <v>43.584000000000003</v>
      </c>
      <c r="CG34" s="67"/>
      <c r="CH34" s="67"/>
      <c r="CI34" s="67"/>
      <c r="CJ34" s="67"/>
      <c r="CK34" s="61"/>
      <c r="CL34" s="61"/>
      <c r="CM34" s="61"/>
      <c r="CN34" s="61"/>
      <c r="CO34" s="61"/>
      <c r="CP34" s="61"/>
      <c r="CQ34" s="61"/>
      <c r="CR34" s="61"/>
      <c r="CS34" s="61"/>
      <c r="CT34" s="69"/>
      <c r="CU34" s="69" t="s">
        <v>210</v>
      </c>
      <c r="CV34" s="60" t="s">
        <v>272</v>
      </c>
    </row>
    <row r="35" spans="1:100" ht="93.75">
      <c r="A35" s="15" t="s">
        <v>242</v>
      </c>
      <c r="B35" s="58">
        <v>1054</v>
      </c>
      <c r="C35" s="59" t="s">
        <v>268</v>
      </c>
      <c r="D35" s="61"/>
      <c r="E35" s="62"/>
      <c r="F35" s="62"/>
      <c r="G35" s="63" t="s">
        <v>202</v>
      </c>
      <c r="H35" s="61"/>
      <c r="I35" s="61"/>
      <c r="J35" s="61"/>
      <c r="K35" s="61"/>
      <c r="L35" s="61"/>
      <c r="M35" s="61"/>
      <c r="N35" s="12"/>
      <c r="O35" s="12"/>
      <c r="P35" s="12"/>
      <c r="Q35" s="12"/>
      <c r="R35" s="12"/>
      <c r="S35" s="12"/>
      <c r="T35" s="12"/>
      <c r="U35" s="12"/>
      <c r="V35" s="13"/>
      <c r="W35" s="13"/>
      <c r="X35" s="13"/>
      <c r="Y35" s="13"/>
      <c r="Z35" s="64"/>
      <c r="AA35" s="64"/>
      <c r="AB35" s="65"/>
      <c r="AC35" s="64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2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8"/>
      <c r="BQ35" s="61"/>
      <c r="BR35" s="61"/>
      <c r="BS35" s="61"/>
      <c r="BT35" s="61"/>
      <c r="BU35" s="61"/>
      <c r="BV35" s="61"/>
      <c r="BW35" s="61"/>
      <c r="BX35" s="68"/>
      <c r="BY35" s="61"/>
      <c r="BZ35" s="61"/>
      <c r="CA35" s="61"/>
      <c r="CB35" s="61"/>
      <c r="CC35" s="61"/>
      <c r="CD35" s="61"/>
      <c r="CE35" s="61"/>
      <c r="CF35" s="66">
        <v>1.9613</v>
      </c>
      <c r="CG35" s="67"/>
      <c r="CH35" s="67"/>
      <c r="CI35" s="67"/>
      <c r="CJ35" s="67"/>
      <c r="CK35" s="61"/>
      <c r="CL35" s="61"/>
      <c r="CM35" s="61"/>
      <c r="CN35" s="61"/>
      <c r="CO35" s="61"/>
      <c r="CP35" s="61"/>
      <c r="CQ35" s="61"/>
      <c r="CR35" s="61"/>
      <c r="CS35" s="61"/>
      <c r="CT35" s="69"/>
      <c r="CU35" s="69" t="s">
        <v>210</v>
      </c>
      <c r="CV35" s="60" t="s">
        <v>272</v>
      </c>
    </row>
    <row r="36" spans="1:100" ht="75">
      <c r="A36" s="15" t="s">
        <v>243</v>
      </c>
      <c r="B36" s="58">
        <v>1242</v>
      </c>
      <c r="C36" s="59" t="s">
        <v>269</v>
      </c>
      <c r="D36" s="61"/>
      <c r="E36" s="62"/>
      <c r="F36" s="62"/>
      <c r="G36" s="63" t="s">
        <v>271</v>
      </c>
      <c r="H36" s="61"/>
      <c r="I36" s="61"/>
      <c r="J36" s="61"/>
      <c r="K36" s="61"/>
      <c r="L36" s="61"/>
      <c r="M36" s="61"/>
      <c r="N36" s="12"/>
      <c r="O36" s="12"/>
      <c r="P36" s="12"/>
      <c r="Q36" s="12"/>
      <c r="R36" s="12"/>
      <c r="S36" s="12"/>
      <c r="T36" s="12"/>
      <c r="U36" s="12"/>
      <c r="V36" s="13"/>
      <c r="W36" s="13"/>
      <c r="X36" s="13"/>
      <c r="Y36" s="13"/>
      <c r="Z36" s="64"/>
      <c r="AA36" s="64"/>
      <c r="AB36" s="65"/>
      <c r="AC36" s="64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2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8"/>
      <c r="BQ36" s="61"/>
      <c r="BR36" s="61"/>
      <c r="BS36" s="61"/>
      <c r="BT36" s="61"/>
      <c r="BU36" s="61"/>
      <c r="BV36" s="61"/>
      <c r="BW36" s="61"/>
      <c r="BX36" s="68"/>
      <c r="BY36" s="61"/>
      <c r="BZ36" s="61"/>
      <c r="CA36" s="61"/>
      <c r="CB36" s="61"/>
      <c r="CC36" s="61"/>
      <c r="CD36" s="61"/>
      <c r="CE36" s="61"/>
      <c r="CF36" s="66">
        <v>459.9153</v>
      </c>
      <c r="CG36" s="67"/>
      <c r="CH36" s="67"/>
      <c r="CI36" s="67"/>
      <c r="CJ36" s="67"/>
      <c r="CK36" s="61"/>
      <c r="CL36" s="61"/>
      <c r="CM36" s="61"/>
      <c r="CN36" s="61"/>
      <c r="CO36" s="61"/>
      <c r="CP36" s="61"/>
      <c r="CQ36" s="61"/>
      <c r="CR36" s="61"/>
      <c r="CS36" s="61"/>
      <c r="CT36" s="69"/>
      <c r="CU36" s="69" t="s">
        <v>210</v>
      </c>
      <c r="CV36" s="60" t="s">
        <v>272</v>
      </c>
    </row>
    <row r="37" spans="1:100">
      <c r="B37" s="58"/>
      <c r="C37" s="7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70"/>
      <c r="O37" s="70"/>
      <c r="P37" s="70"/>
      <c r="Q37" s="70"/>
      <c r="R37" s="70"/>
      <c r="S37" s="70"/>
      <c r="T37" s="70"/>
      <c r="U37" s="70"/>
      <c r="V37" s="64"/>
      <c r="W37" s="64"/>
      <c r="X37" s="64"/>
      <c r="Y37" s="64"/>
      <c r="Z37" s="64"/>
      <c r="AA37" s="64"/>
      <c r="AB37" s="72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70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8"/>
      <c r="BQ37" s="61"/>
      <c r="BR37" s="61"/>
      <c r="BS37" s="61"/>
      <c r="BT37" s="61"/>
      <c r="BU37" s="61"/>
      <c r="BV37" s="61"/>
      <c r="BW37" s="61"/>
      <c r="BX37" s="68"/>
      <c r="BY37" s="61"/>
      <c r="BZ37" s="61"/>
      <c r="CA37" s="61"/>
      <c r="CB37" s="61"/>
      <c r="CC37" s="61"/>
      <c r="CD37" s="61"/>
      <c r="CE37" s="61"/>
      <c r="CF37" s="66"/>
      <c r="CG37" s="61"/>
      <c r="CH37" s="74"/>
      <c r="CI37" s="74"/>
      <c r="CJ37" s="74"/>
      <c r="CK37" s="74"/>
      <c r="CL37" s="74"/>
      <c r="CM37" s="74"/>
      <c r="CN37" s="61"/>
      <c r="CO37" s="61"/>
      <c r="CP37" s="61"/>
      <c r="CQ37" s="61"/>
      <c r="CR37" s="61"/>
      <c r="CS37" s="61"/>
      <c r="CT37" s="61"/>
      <c r="CU37" s="73"/>
      <c r="CV37" s="61"/>
    </row>
    <row r="38" spans="1:100">
      <c r="B38" s="75" t="s">
        <v>215</v>
      </c>
      <c r="C38" s="75" t="s">
        <v>215</v>
      </c>
      <c r="D38" s="75" t="s">
        <v>215</v>
      </c>
      <c r="E38" s="75" t="s">
        <v>215</v>
      </c>
      <c r="F38" s="75" t="s">
        <v>215</v>
      </c>
      <c r="G38" s="75" t="s">
        <v>215</v>
      </c>
      <c r="H38" s="75" t="s">
        <v>215</v>
      </c>
      <c r="I38" s="75" t="s">
        <v>215</v>
      </c>
      <c r="J38" s="75" t="s">
        <v>215</v>
      </c>
      <c r="K38" s="75" t="s">
        <v>215</v>
      </c>
      <c r="L38" s="75" t="s">
        <v>215</v>
      </c>
      <c r="M38" s="75" t="s">
        <v>215</v>
      </c>
      <c r="N38" s="75" t="s">
        <v>215</v>
      </c>
      <c r="O38" s="75" t="s">
        <v>215</v>
      </c>
      <c r="P38" s="75" t="s">
        <v>215</v>
      </c>
      <c r="Q38" s="75" t="s">
        <v>215</v>
      </c>
      <c r="R38" s="75" t="s">
        <v>215</v>
      </c>
      <c r="S38" s="75" t="s">
        <v>215</v>
      </c>
      <c r="T38" s="75" t="s">
        <v>215</v>
      </c>
      <c r="U38" s="75" t="s">
        <v>215</v>
      </c>
      <c r="V38" s="75" t="s">
        <v>215</v>
      </c>
      <c r="W38" s="75" t="s">
        <v>215</v>
      </c>
      <c r="X38" s="75" t="s">
        <v>215</v>
      </c>
      <c r="Y38" s="75" t="s">
        <v>215</v>
      </c>
      <c r="Z38" s="75" t="s">
        <v>215</v>
      </c>
      <c r="AA38" s="75" t="s">
        <v>215</v>
      </c>
      <c r="AB38" s="75" t="s">
        <v>215</v>
      </c>
      <c r="AC38" s="75" t="s">
        <v>215</v>
      </c>
      <c r="AD38" s="75" t="s">
        <v>215</v>
      </c>
      <c r="AE38" s="75" t="s">
        <v>215</v>
      </c>
      <c r="AF38" s="75" t="s">
        <v>215</v>
      </c>
      <c r="AG38" s="75" t="s">
        <v>215</v>
      </c>
      <c r="AH38" s="75" t="s">
        <v>215</v>
      </c>
      <c r="AI38" s="75" t="s">
        <v>215</v>
      </c>
      <c r="AJ38" s="75" t="s">
        <v>215</v>
      </c>
      <c r="AK38" s="75" t="s">
        <v>215</v>
      </c>
      <c r="AL38" s="75" t="s">
        <v>215</v>
      </c>
      <c r="AM38" s="75" t="s">
        <v>215</v>
      </c>
      <c r="AN38" s="75" t="s">
        <v>215</v>
      </c>
      <c r="AO38" s="75" t="s">
        <v>215</v>
      </c>
      <c r="AP38" s="75" t="s">
        <v>215</v>
      </c>
      <c r="AQ38" s="75" t="s">
        <v>215</v>
      </c>
      <c r="AR38" s="75" t="s">
        <v>215</v>
      </c>
      <c r="AS38" s="75" t="s">
        <v>215</v>
      </c>
      <c r="AT38" s="75" t="s">
        <v>215</v>
      </c>
      <c r="AU38" s="75" t="s">
        <v>215</v>
      </c>
      <c r="AV38" s="75" t="s">
        <v>215</v>
      </c>
      <c r="AW38" s="75" t="s">
        <v>215</v>
      </c>
      <c r="AX38" s="75" t="s">
        <v>215</v>
      </c>
      <c r="AY38" s="75" t="s">
        <v>215</v>
      </c>
      <c r="AZ38" s="75" t="s">
        <v>215</v>
      </c>
      <c r="BA38" s="75" t="s">
        <v>215</v>
      </c>
      <c r="BB38" s="75" t="s">
        <v>215</v>
      </c>
      <c r="BC38" s="75" t="s">
        <v>215</v>
      </c>
      <c r="BD38" s="75" t="s">
        <v>215</v>
      </c>
      <c r="BE38" s="75" t="s">
        <v>215</v>
      </c>
      <c r="BF38" s="75" t="s">
        <v>215</v>
      </c>
      <c r="BG38" s="75" t="s">
        <v>215</v>
      </c>
      <c r="BH38" s="75" t="s">
        <v>215</v>
      </c>
      <c r="BI38" s="75" t="s">
        <v>215</v>
      </c>
      <c r="BJ38" s="75" t="s">
        <v>215</v>
      </c>
      <c r="BK38" s="75" t="s">
        <v>215</v>
      </c>
      <c r="BL38" s="75" t="s">
        <v>215</v>
      </c>
      <c r="BM38" s="75" t="s">
        <v>215</v>
      </c>
      <c r="BN38" s="75" t="s">
        <v>215</v>
      </c>
      <c r="BO38" s="75" t="s">
        <v>215</v>
      </c>
      <c r="BP38" s="75" t="s">
        <v>215</v>
      </c>
      <c r="BQ38" s="75" t="s">
        <v>215</v>
      </c>
      <c r="BR38" s="75" t="s">
        <v>215</v>
      </c>
      <c r="BS38" s="75" t="s">
        <v>215</v>
      </c>
      <c r="BT38" s="75" t="s">
        <v>215</v>
      </c>
      <c r="BU38" s="75" t="s">
        <v>215</v>
      </c>
      <c r="BV38" s="75" t="s">
        <v>215</v>
      </c>
      <c r="BW38" s="75" t="s">
        <v>215</v>
      </c>
      <c r="BX38" s="75" t="s">
        <v>215</v>
      </c>
      <c r="BY38" s="75" t="s">
        <v>215</v>
      </c>
      <c r="BZ38" s="75" t="s">
        <v>215</v>
      </c>
      <c r="CA38" s="75" t="s">
        <v>215</v>
      </c>
      <c r="CB38" s="75" t="s">
        <v>215</v>
      </c>
      <c r="CC38" s="75" t="s">
        <v>215</v>
      </c>
      <c r="CD38" s="75" t="s">
        <v>215</v>
      </c>
      <c r="CE38" s="75" t="s">
        <v>215</v>
      </c>
      <c r="CF38" s="75" t="s">
        <v>215</v>
      </c>
      <c r="CG38" s="75" t="s">
        <v>215</v>
      </c>
      <c r="CH38" s="75" t="s">
        <v>215</v>
      </c>
      <c r="CI38" s="75" t="s">
        <v>215</v>
      </c>
      <c r="CJ38" s="75" t="s">
        <v>215</v>
      </c>
      <c r="CK38" s="75" t="s">
        <v>215</v>
      </c>
      <c r="CL38" s="75" t="s">
        <v>215</v>
      </c>
      <c r="CM38" s="75" t="s">
        <v>215</v>
      </c>
      <c r="CN38" s="75" t="s">
        <v>215</v>
      </c>
      <c r="CO38" s="75" t="s">
        <v>215</v>
      </c>
      <c r="CP38" s="75" t="s">
        <v>215</v>
      </c>
      <c r="CQ38" s="75" t="s">
        <v>215</v>
      </c>
      <c r="CR38" s="75" t="s">
        <v>215</v>
      </c>
      <c r="CS38" s="75" t="s">
        <v>215</v>
      </c>
      <c r="CT38" s="75" t="s">
        <v>215</v>
      </c>
      <c r="CU38" s="75" t="s">
        <v>215</v>
      </c>
      <c r="CV38" s="75" t="s">
        <v>215</v>
      </c>
    </row>
  </sheetData>
  <autoFilter ref="B8:CV36" xr:uid="{BDC6FF36-D528-4C40-B499-564BD1E36C90}"/>
  <mergeCells count="120"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2018-11-16T13:33:36Z</dcterms:modified>
</cp:coreProperties>
</file>