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ba\Desktop\New folder\"/>
    </mc:Choice>
  </mc:AlternateContent>
  <xr:revisionPtr revIDLastSave="0" documentId="8_{7453F3DE-39D3-4CF3-A67C-332EF12AEFFC}" xr6:coauthVersionLast="31" xr6:coauthVersionMax="31" xr10:uidLastSave="{00000000-0000-0000-0000-000000000000}"/>
  <bookViews>
    <workbookView xWindow="0" yWindow="0" windowWidth="21600" windowHeight="9735" activeTab="1" xr2:uid="{00000000-000D-0000-FFFF-FFFF00000000}"/>
  </bookViews>
  <sheets>
    <sheet name="คำอธิบาย" sheetId="2" r:id="rId1"/>
    <sheet name="ตาราง" sheetId="1" r:id="rId2"/>
  </sheets>
  <definedNames>
    <definedName name="_xlnm._FilterDatabase" localSheetId="1" hidden="1">ตาราง!$B$8:$CV$12</definedName>
    <definedName name="_xlnm.Print_Area" localSheetId="1">ตาราง!$B$1:$CV$14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F9" i="1" l="1"/>
  <c r="CF10" i="1"/>
  <c r="CF11" i="1"/>
  <c r="CF12" i="1"/>
</calcChain>
</file>

<file path=xl/sharedStrings.xml><?xml version="1.0" encoding="utf-8"?>
<sst xmlns="http://schemas.openxmlformats.org/spreadsheetml/2006/main" count="357" uniqueCount="216">
  <si>
    <t>สทนช 001</t>
  </si>
  <si>
    <t>ลำดับที่</t>
  </si>
  <si>
    <t>ชื่อแผนงาน / โครงการ / รายการ</t>
  </si>
  <si>
    <t>สถานที่ดำเนินการ</t>
  </si>
  <si>
    <t>ยุทธศาสตร์น้ำ/กลยุทธ์</t>
  </si>
  <si>
    <t>ลักษณะงาน</t>
  </si>
  <si>
    <t>1.การจัดการน้ำอุปโภคบริโภค/ทุกหมู่บ้านและชุมชนเมืองมีน้ำสะอาดเพื่ออุปโภคบริโภค และมีคุณภาพตามมาตรฐาน WHO</t>
  </si>
  <si>
    <t>2.การสร้างความมั่นคงของน้ำเพื่อการผลิต/แก้ไขปัญหาการขาดน้ำภาคเกษตรและอุตสาหกรรมอย่างสมดุล</t>
  </si>
  <si>
    <t>3.การจัดการน้ำท่วมและอุทกภัย/บรรเทาน้ำท่วมและอุทกภัยในพื้นที่ชุมชน พื้นที่เศรษฐกิจสำคัญและพื้นที่เกษตร</t>
  </si>
  <si>
    <t>4.การจัดการคุณภาพน้ำ/แหล่งน้ำทั่วประเทศมีคุณภาพอยู่ในระดับพอใช้ขึ้นไป/ป้องกันระดับความเค็มไม่เกินมาตรฐานของการเกษตรและอุปโภคบริโภค</t>
  </si>
  <si>
    <t>5.การอนุรักษ์ฟื้นฟูสภาพป่าต้นน้ำที่เสื่อมโทรมและป้องกันการพังทลายของดิน/พื้นที่ป่าต้นน้ำที่เสื่อมโทรมได้รับการอนุรักษ์ฟื้นฟู</t>
  </si>
  <si>
    <t>6.การบริหารจัดการ/บริหารจัดการทรัพยากรน้ำอย่างสมดุลทั้ง25 ลุ่มน้ำ</t>
  </si>
  <si>
    <t>สถานะภาพความพร้อมโครงการ</t>
  </si>
  <si>
    <t>ปีที่จบการก่อสร้าง</t>
  </si>
  <si>
    <t>ระยะเวลาดำเนินงาน(วัน)</t>
  </si>
  <si>
    <t>ประเภทงบ
ประมาณ</t>
  </si>
  <si>
    <t>แผนการใช้งบประมาณ (: หน่วยล้านบาท ทศนิยม 4 ตำแหน่ง)</t>
  </si>
  <si>
    <t>แหล่งที่มาของงบประมาณ</t>
  </si>
  <si>
    <t>ผลการดำเนินงาน
(%)</t>
  </si>
  <si>
    <t>ผลการเบิกจ่าย
(ล้านบาท)</t>
  </si>
  <si>
    <t>ผลสัมฤทธิ์</t>
  </si>
  <si>
    <t>พื้นที่สำคัญ
(Area Base)</t>
  </si>
  <si>
    <t>หน่วยงานรับผิดชอบ
(ระดับกรม)</t>
  </si>
  <si>
    <t>หมายเหตุ</t>
  </si>
  <si>
    <t>หมู่บ้าน</t>
  </si>
  <si>
    <t>ตำบล</t>
  </si>
  <si>
    <t>อำเภอ</t>
  </si>
  <si>
    <t>จังหวัด</t>
  </si>
  <si>
    <t>ลุ่มน้ำ</t>
  </si>
  <si>
    <t>พิกัด (WGS)</t>
  </si>
  <si>
    <t>แหล่งน้ำต้นทุนประปาชนบท</t>
  </si>
  <si>
    <t>โรงเรียนและชุมชนมีระบบน้ำดื่มสะอาด (แห่ง)</t>
  </si>
  <si>
    <t>ปรับปรุงประปาชนบท</t>
  </si>
  <si>
    <t>ขยายเขตประปาเมือง/จำนวนครัวเรือนเข้าถึงน้ำประปา</t>
  </si>
  <si>
    <t>ก่อสร้างแหล่งน้ำ/ระบบกระจายน้ำ (ใหม่)</t>
  </si>
  <si>
    <t>เพิ่มประสิทธิภาพ (เดิม)</t>
  </si>
  <si>
    <t>แหล่งน้ำได้รับการอนุรักษ์/ฟื้นฟู</t>
  </si>
  <si>
    <t>พื้นที่ที่ได้รับผลกระทบจากน้ำท่วมและอุทกภัยลดลง 
(ไร่)</t>
  </si>
  <si>
    <t>ปรับปรุงทางน้ำ
(จำนวนร่องน้ำ/
ปริมาณเนื้อดิน ลบ.ม.
/เมตร)</t>
  </si>
  <si>
    <t>การระบายน้ำ
(ลูกบาศก์เมตร/วินาที)</t>
  </si>
  <si>
    <t>พื้นที่ได้รับการป้องกันและลดผลกระทบ 
(ไร่)</t>
  </si>
  <si>
    <t>ป้องกันตลิ่ง 
(เมตร)</t>
  </si>
  <si>
    <t>พื้นที่เสี่ยงได้รับการปรับตัวและหนีภัย 
(ไร่)</t>
  </si>
  <si>
    <t>น้ำเสียได้รับการบำบัดตามมาตรฐานคุณภาพน้ำ</t>
  </si>
  <si>
    <t xml:space="preserve">คุณภาพน้ำแหล่งน้ำทั่วประเทศมีคุณภาพอยู่ในระดับพอใช้ขึ้นไปไม่น้อยกว่าร้อยละ 80 (ร้อยละ) 
</t>
  </si>
  <si>
    <t>พื้นที่ๆได้รับการป้องกันระดับความเค็ม 
(ไร่)</t>
  </si>
  <si>
    <t>จำนวนพื้นที่ป่าที่ได้รับการปลูกฟื้นฟู เนื้อที่ (ไร่)</t>
  </si>
  <si>
    <t>องค์กรลุ่มน้ำ เครือข่าย ประชาชน ได้รับการพัฒนาเพิ่มประสิทธิภาพการบริหารจัดการทรัพยากรน้ำ ในการจัดทำแผนลุ่มน้ำ (ลุ่มน้ำ)</t>
  </si>
  <si>
    <t>มีงานศึกษา วิจัย แนวทางบริหารจัดการทรัพยากรน้ำ</t>
  </si>
  <si>
    <t>พัฒนาเพิ่มประสิทธิภาพระบบฐานข้อมูลสนับสนุนการตัดสินใจ 
(ระบบ)</t>
  </si>
  <si>
    <t>ศึกษา
เบื้องต้น</t>
  </si>
  <si>
    <t>ศึกษา
ความ
เหมาะสม</t>
  </si>
  <si>
    <t>ศึกษา
สิ่งแวดล้อม</t>
  </si>
  <si>
    <t>สำรวจภูมิประเทศ</t>
  </si>
  <si>
    <t>สำรวจปฐพี/ธรณีวิทยา</t>
  </si>
  <si>
    <t>ออกแบบ</t>
  </si>
  <si>
    <t>ขอใช้พื้นที่ป่าไม้</t>
  </si>
  <si>
    <t>ปัญหามวลชน</t>
  </si>
  <si>
    <t>ด้านที่ดิน</t>
  </si>
  <si>
    <t>ค่าศึกษา
/ออกแบบ</t>
  </si>
  <si>
    <t>2557 -2560</t>
  </si>
  <si>
    <t>2566-จบ</t>
  </si>
  <si>
    <t>ค่าจัดหาที่ดิน</t>
  </si>
  <si>
    <t>ค่าก่อสร้าง
ทั้งโครงการ</t>
  </si>
  <si>
    <t>ด้านน้ำท่วม</t>
  </si>
  <si>
    <t>ด้านน้ำแล้ง</t>
  </si>
  <si>
    <t>ด้านเศรษฐศาสตร์</t>
  </si>
  <si>
    <t>หลัก</t>
  </si>
  <si>
    <t>ย่อย</t>
  </si>
  <si>
    <t>LAT</t>
  </si>
  <si>
    <t>LONG</t>
  </si>
  <si>
    <t>(แห่ง)</t>
  </si>
  <si>
    <t>(ครัวเรือน)</t>
  </si>
  <si>
    <t xml:space="preserve"> (ครัวเรือน)</t>
  </si>
  <si>
    <t xml:space="preserve">จำนวนแหล่งน้ำ/น้ำบาดาลเพิ่มขึ้น (แห่ง)
</t>
  </si>
  <si>
    <t>พื้นที่ที่รับประโยชน์จากแหล่งน้ำเพิ่มขึ้น (ไร่)</t>
  </si>
  <si>
    <t>ครัวเรือนได้รับประโยชน์จากการพัฒนาแหล่งน้ำ
(ครัวเรือน)</t>
  </si>
  <si>
    <t>จำนวนแหล่งน้ำชลประทานเดิมที่ได้รับการปรับปรุง (แห่ง)</t>
  </si>
  <si>
    <t>จำนวนพื้นที่ชลประทานเดิมได้รับการปรับปรุง (ไร่)</t>
  </si>
  <si>
    <t>จำนวนพื้นที่ที่ได้รับประโยชน์จากการปฏิบัติการฝนหลวง (ไร่)</t>
  </si>
  <si>
    <t xml:space="preserve"> (แห่ง)</t>
  </si>
  <si>
    <t>(ล้านลบ.ม.)</t>
  </si>
  <si>
    <t xml:space="preserve">
ปริมาณ 
(ลบ.ม./ปี)</t>
  </si>
  <si>
    <t>(เรื่อง)</t>
  </si>
  <si>
    <t>ปักหลักเขต</t>
  </si>
  <si>
    <t>รังวัด</t>
  </si>
  <si>
    <t>ประเมินค่าทดแทน</t>
  </si>
  <si>
    <t>จ่ายค่าทดแทน</t>
  </si>
  <si>
    <t>คำอธิบายในการกรอกข้อมูลตาราง MTEF</t>
  </si>
  <si>
    <t>col</t>
  </si>
  <si>
    <t>หัวข้อ</t>
  </si>
  <si>
    <t>CODE</t>
  </si>
  <si>
    <t>ความหมาย</t>
  </si>
  <si>
    <t>1,2,3…</t>
  </si>
  <si>
    <t>ลำดับความสำคัญของรายการ</t>
  </si>
  <si>
    <t>ชื่อแผนงาน/โครงการ/รายการ</t>
  </si>
  <si>
    <t>…..</t>
  </si>
  <si>
    <t>ระบุชื่อรายการ</t>
  </si>
  <si>
    <t>3-10</t>
  </si>
  <si>
    <t>ระบุชื่อ หมู่บ้าน , ตำบล , อำเภอ และ จังหวัด ลุ่มน้ำหลัก ลุ่มน้ำย่อย พิกัด LAT LONG ทศนิยม 4 ตำแหน่ง</t>
  </si>
  <si>
    <t>ยุทธศาสตร์น้ำ</t>
  </si>
  <si>
    <t>ยุทธศาสตร์ที่ 1 การจัดการน้ำอุปโภคบริโภค</t>
  </si>
  <si>
    <t>การจัดหาแหล่งน้ำต้นทุนและก่อสร้างระบบประปา</t>
  </si>
  <si>
    <t>พัฒนาระบบประปาเมืองและพื้นที่เศรษฐกิจ</t>
  </si>
  <si>
    <t>การเพิ่มประสิทธิภาพระบบประปาชนบทและจัดหาแหล่งเก็บน้ำฝน</t>
  </si>
  <si>
    <t>จัดหาน้ำดื่มให้โรงเรียนและชุมชน</t>
  </si>
  <si>
    <t>การใช้น้ำอย่างมีประสิทธิภาพ</t>
  </si>
  <si>
    <t>ยุทธศาสตร์ที่ 2 การสร้างความมั่นคงของน้ำภาคการผลิต (เกษตรและอุตสาหกรรม)</t>
  </si>
  <si>
    <t>การจัดการด้านความต้องการ</t>
  </si>
  <si>
    <t>บริหารจัดการพื้นที่เกษตรกรรม(Zoning)</t>
  </si>
  <si>
    <t>การเพิ่มประสิทธิภาพโครงการแหล่งน้ำและระบบชลประทาน</t>
  </si>
  <si>
    <t>พัฒนาและฟื้นฟูแหล่งน้ำในพื้นที่เกษตรน้ำฝน</t>
  </si>
  <si>
    <t>การพัฒนาแหล่งเก็บกักน้ำใหม่และระบบกระจายน้ำ</t>
  </si>
  <si>
    <t>การพัฒนาระบบผันน้ำและระบบเชื่อมโยงแหล่งน้ำภายในและระหว่างลุ่มน้ำ/ต่างประเทศ</t>
  </si>
  <si>
    <t>การพัฒนาแหล่งน้ำเพื่อรองรับเขตเศรษฐกิจพิเศษและพื้นที่นิคมอุตสาหกรรมพัฒนาใหม่</t>
  </si>
  <si>
    <t>ยุทธศาสตร์ที่ 3 การจัดการน้ำท่วมและอุทกภัย</t>
  </si>
  <si>
    <t>การปรับปรุงทางน้ำสายหลัก</t>
  </si>
  <si>
    <t>การพัฒนาเพิ่มประสิทธิภาพการระบายน้ำ ผันน้ำ และพื้นที่รับน้ำนอง</t>
  </si>
  <si>
    <t>การป้องกันน้ำท่วมชุมชนเมือง</t>
  </si>
  <si>
    <t>การกำหนดเขตการใช้ประโยชน์ที่ดินลุ่มน้ำ/จังหวัดและปรับปรุง/จัดทำผังเมือง</t>
  </si>
  <si>
    <t>การพัมนาและบริหารจัดการแหล่งเก็บกักน้ำให้เต็มศักยภาพ</t>
  </si>
  <si>
    <t>การสนับสนุนการปรับตัวและหนีภัย</t>
  </si>
  <si>
    <t>ยุทธศาสตร์ที่ 4 การจัดการคุณภาพน้ำ</t>
  </si>
  <si>
    <t>พัฒนาและเพิ่มประสิทธิภาพระบบรวบรวมและระบบบำบัดน้ำเสียรวมของชุมชน</t>
  </si>
  <si>
    <t>ลดน้ำเสียจากแหล่งน้ำกำเนิด</t>
  </si>
  <si>
    <t>การควบคุมระดับความเค็ม</t>
  </si>
  <si>
    <t>การกำจัดวัชพืชและขยะมูลฝอยในแหล่งน้ำ</t>
  </si>
  <si>
    <t>ยุทธศาสตร์ที่ 5 การอนุรักษ์ฟื้นฟูสภาพป่าต้นน้ำที่เสื่อมโทรมและป้องกันการพังทลายของดิน</t>
  </si>
  <si>
    <t>การอนุรักษ์ฟื้นฟูพื้นที่ป่าต้นน้ำที่เสื่อมโทรม</t>
  </si>
  <si>
    <t>การป้องกันและลดการชะล้างพังทลายของดิน</t>
  </si>
  <si>
    <t>ยุทธศาสตร์ที่ 6 การบริหารจัดการ</t>
  </si>
  <si>
    <t>จัดทำ (ร่าง) พระราชบัญญัติทรัพยากรน้ำ พ.ศ....</t>
  </si>
  <si>
    <t>การปรับปรุงโครงสร้างหน่วยงานปฏิบัติ</t>
  </si>
  <si>
    <t>การสนับสนุนองค์กรชุมชน องค์กรลุ่มน้ำ และเครือข่ายระหว่างลุ่มน้ำทั้งในและระหว่างประเทศ</t>
  </si>
  <si>
    <t>การจัดทำแผนยุทธศาสตร์/แผนแม่บท/แผนปฏิบัติการ การบริหารจัดการน้ำในภาวะปกติและภาวะวิกฤติ ทั้งในระดับประเทศและระดับลุ่มน้ำ</t>
  </si>
  <si>
    <t>การศึกษา วิจัย แนวทางการจัดการทรัพยากรน้ำ/ลุ่มน้ำสาขา</t>
  </si>
  <si>
    <t>การพัฒนาระบบฐานข้อมูลสนับสนุนการตัดสินใจ</t>
  </si>
  <si>
    <t>การจัดการน้ำ บำรุงรักษาและซ่อมแซมระบบชลประทาน</t>
  </si>
  <si>
    <t>การควบคุมการบุกรุกทางน้ำ</t>
  </si>
  <si>
    <t>การติดตามและประเมินผล</t>
  </si>
  <si>
    <t>การประชาสัมพันธ์และการมีส่วนร่วม</t>
  </si>
  <si>
    <t>อื่นๆ</t>
  </si>
  <si>
    <t xml:space="preserve">อ่างเก็บน้ำ/เขื่อน </t>
  </si>
  <si>
    <t>อ่างเก็บน้ำ/เขื่อน + ระบบส่งน้ำ</t>
  </si>
  <si>
    <t>ฝาย</t>
  </si>
  <si>
    <t>ฝาย + ระบบส่งน้ำ</t>
  </si>
  <si>
    <t>ประตูระบายน้ำ</t>
  </si>
  <si>
    <t>ประตูระบายน้ำ + ระบบส่งน้ำ</t>
  </si>
  <si>
    <t>ระบบส่งน้ำฯ + อาคารประกอบ</t>
  </si>
  <si>
    <t xml:space="preserve">สถานีสูบน้ำด้วยไฟฟ้า </t>
  </si>
  <si>
    <t>สถานีสูบน้ำด้วยไฟฟ้า + ระบบส่งน้ำ</t>
  </si>
  <si>
    <t>คันกั้นน้ำ/พนังกั้นน้ำ</t>
  </si>
  <si>
    <t>แก้มลิง</t>
  </si>
  <si>
    <t>ระบบผันน้ำ</t>
  </si>
  <si>
    <t>คันคูน้ำ</t>
  </si>
  <si>
    <t>ท่อระบายน้ำ</t>
  </si>
  <si>
    <t>ระบบระบายน้ำ/คลองระบายน้ำ</t>
  </si>
  <si>
    <t>อาคารบังคับน้ำ</t>
  </si>
  <si>
    <t>ระบบเก็บกักน้ำ</t>
  </si>
  <si>
    <t xml:space="preserve">อื่นๆ </t>
  </si>
  <si>
    <t>13-50</t>
  </si>
  <si>
    <t>ผลผลิต/โครงการ</t>
  </si>
  <si>
    <t>ระบุผลผลิต ตามหน่วยในตาราง (ให้พยายามใส่ทุกช่อง)</t>
  </si>
  <si>
    <t>51-62</t>
  </si>
  <si>
    <t>สถานภาพความพร้อมโครงการ</t>
  </si>
  <si>
    <t>ไม่ต้องดำเนินการ หรือไม่มีความจำเป็นต้องดำเนินการ</t>
  </si>
  <si>
    <t>ยังไม่ได้ดำเนินการ แต่ต้องดำเนินการ</t>
  </si>
  <si>
    <t xml:space="preserve">ระหว่างดำเนินการ </t>
  </si>
  <si>
    <t>ดำเนินการเสร็จแล้ว (มีเอกสารยืนยัน)</t>
  </si>
  <si>
    <t>ปีที่เริ่มก่อสร้าง</t>
  </si>
  <si>
    <t>ระบุปีเริ่มการก่อสร้าง</t>
  </si>
  <si>
    <t>ระบุปีจบการก่อสร้าง</t>
  </si>
  <si>
    <t>ระยะเวลาดำเนินการ  (วัน)</t>
  </si>
  <si>
    <t>ระบุระยะเวลาดำเนินการ (วัน)</t>
  </si>
  <si>
    <t>ประเภทงบประมาณ</t>
  </si>
  <si>
    <t>งานปีเดียว</t>
  </si>
  <si>
    <t>งานต่อเนื่อง</t>
  </si>
  <si>
    <t>งานผูกพัน</t>
  </si>
  <si>
    <t>67-90</t>
  </si>
  <si>
    <t>แผนการใช้งบประมาณ (หน่วยล้านบาท)</t>
  </si>
  <si>
    <t>ระบุงบประมาณในการก่อสร้างแต่ละปี หน่วยล้านบาท (ทศนิยม 4 ตำแหน่ง)</t>
  </si>
  <si>
    <t>กรอกแหล่งที่มาของงบประมาณ เช่น งบปกติ งบเพิ่มเติม งบกลาง งบเงินกู้ เป็นต้น</t>
  </si>
  <si>
    <t xml:space="preserve">ผลการดำเนินงาน </t>
  </si>
  <si>
    <t>กรอกผลการดำเนินงาน ในปีและเดือนที่รายงานข้อมูล (%)</t>
  </si>
  <si>
    <t>ผลการเบิกจ่าย</t>
  </si>
  <si>
    <t>กรอกผลการเบิกจ่าย ในปีและเดือนที่รายงานข้อมูล (ล้านบาท)</t>
  </si>
  <si>
    <t>94-96</t>
  </si>
  <si>
    <t>ด้านน้ำท่วม เช่น ช่วยพื้นที่น้ำท่วมกี่ไร่ ลดปริมาณน้ำหลากกี่ ลบ.ม./วินาที</t>
  </si>
  <si>
    <t>ด้านน้ำแล้ง เช่น ช่วยพื้นที่แล้งกี่ไร่ กี่ครัวเรือน</t>
  </si>
  <si>
    <t>ด้านเศรษฐศาสตร์ เช่น มูลค่าทางเศรษฐกิจที่ดีขึ้น (ล้านบาท/ปี)</t>
  </si>
  <si>
    <t>พื้นที่สำคัญ (Area Based)</t>
  </si>
  <si>
    <r>
      <t xml:space="preserve">กรอกพื้นที่สำคัญ ตาม พื้นที่ Area Based ถ้าไม่อยู่ใน พื้นที่ Area Based ให้กรอกว่า 
</t>
    </r>
    <r>
      <rPr>
        <b/>
        <sz val="16"/>
        <rFont val="TH SarabunPSK"/>
        <family val="2"/>
      </rPr>
      <t>ไม่อยู่ใน พื้นที่ Area Based</t>
    </r>
  </si>
  <si>
    <t>หน่วยงานดำเนินการ</t>
  </si>
  <si>
    <t>ระบุหน่วยงานดำเนินการระดับกรม</t>
  </si>
  <si>
    <t>ระบุข้อมูลโครงการอื่นๆ ที่หน่วยงานที่รับผิดชอบต้องการชี้แจงรายละเอียดโครงการ เช่น โครงการอันเนื่องมาจากพระราชดำริ , นายกรัฐมนตรีตรวจงานในพื้นที่ และโครงการเกษตรแปลงใหญ่ ฯลฯ</t>
  </si>
  <si>
    <t>หากต้องการทราบรายละเอียดเพิ่มเติม กรุณาติดต่อ คุณชัยวัฒน์ จันทวี และคุณสถาพร รักชีพ</t>
  </si>
  <si>
    <t>มีระบบมาตรฐานน้ำประปาหมู่บ้าน
(แห่ง)</t>
  </si>
  <si>
    <t>พื้นที่ชลประทานเพิ่มขึ้น
(ไร่)</t>
  </si>
  <si>
    <t>ปริมาตรการเก็บกักน้ำ/ปริมาณน้ำต้นทุนเพิ่มขึ้น 
(ล้าน ลบ.ม.)</t>
  </si>
  <si>
    <t xml:space="preserve">ปริมาตรการเก็บกักน้ำ/ปริมาณน้ำต้นทุนเพิ่มขึ้น(ล้านลบ.ม.)
</t>
  </si>
  <si>
    <t xml:space="preserve">ครัวเรือนได้รับประโยชน์จากการพัฒนาแหล่งน้ำ (ครัวเรือน)
</t>
  </si>
  <si>
    <t>(แนวทาง)</t>
  </si>
  <si>
    <t xml:space="preserve">แผนงานโครงการเพื่อตรวจสอบ ตามวาระ 4.3 การประชุมคณะอนุกรรมการกลั่นกรอง วิเคราะห์โครงการ และติดตามประเมินผลการบริหารจัดการทรัพยากรน้ำ ครั้งที่ 2/2561
</t>
  </si>
  <si>
    <t>03 งานต่อเนื่อง/ผูกพัน จาก 4 หน่วยงาน</t>
  </si>
  <si>
    <t xml:space="preserve">1. โครงการก่อสร้างหอเรดาร์และเครื่องเรดาร์ตรวจอากาศ ที่สถานีอุตุนิยมวิทยาระนอง จังหวัดระนอง และสถานีอุตุนิยมวิทยาตรัง จังหวัดตรัง จำนวน 2 เครื่อง </t>
  </si>
  <si>
    <t xml:space="preserve"> </t>
  </si>
  <si>
    <t>2. โครงการปรับปรุงเครื่องเรดาร์ตรวจอากาศแบบ Dual Polarization ที่สถานีเรดาร์ตรวจอากาศสทิงพระ จังหวัดสงขลา</t>
  </si>
  <si>
    <t>3. โครงการปรับปรุงระบบตรวจวัดระดับน้ำอัตโนมัติเพื่อการพยากรณ์และเตือนภัย</t>
  </si>
  <si>
    <t>4. โครงการปรับปรุงและขยายเครือข่ายสถานีฝนอัตโนมัติเพื่อการเตือนภัย</t>
  </si>
  <si>
    <t>อต.</t>
  </si>
  <si>
    <t>code</t>
  </si>
  <si>
    <t>**</t>
  </si>
  <si>
    <t>pdb1396</t>
  </si>
  <si>
    <t>pdb1397</t>
  </si>
  <si>
    <t>pdb1398</t>
  </si>
  <si>
    <t>pdb1399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</si>
</sst>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#,##0;\(#,##0\)"/>
    <numFmt numFmtId="166" formatCode="_-* #,##0_-;\-* #,##0_-;_-* &quot;-&quot;??_-;_-@_-"/>
    <numFmt numFmtId="167" formatCode="#,##0.0000"/>
    <numFmt numFmtId="168" formatCode="_-* #,##0.0000_-;\-* #,##0.0000_-;_-* &quot;-&quot;??_-;_-@_-"/>
  </numFmts>
  <fonts count="20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20"/>
      <name val="TH SarabunPSK"/>
      <family val="2"/>
    </font>
    <font>
      <b/>
      <sz val="16"/>
      <name val="TH SarabunPSK"/>
      <family val="2"/>
    </font>
    <font>
      <b/>
      <sz val="16"/>
      <color rgb="FF000000"/>
      <name val="TH SarabunPSK"/>
      <family val="2"/>
    </font>
    <font>
      <b/>
      <sz val="12"/>
      <color rgb="FF000000"/>
      <name val="TH SarabunPSK"/>
      <family val="2"/>
    </font>
    <font>
      <b/>
      <sz val="12"/>
      <color indexed="8"/>
      <name val="TH SarabunPSK"/>
      <family val="2"/>
    </font>
    <font>
      <b/>
      <sz val="12"/>
      <name val="TH SarabunPSK"/>
      <family val="2"/>
    </font>
    <font>
      <sz val="12"/>
      <color indexed="8"/>
      <name val="Tahoma"/>
      <family val="2"/>
    </font>
    <font>
      <sz val="12"/>
      <name val="TH SarabunPSK"/>
      <family val="2"/>
    </font>
    <font>
      <sz val="12"/>
      <color rgb="FF000000"/>
      <name val="TH SarabunPSK"/>
      <family val="2"/>
    </font>
    <font>
      <sz val="12"/>
      <color rgb="FFFF0000"/>
      <name val="TH SarabunPSK"/>
      <family val="2"/>
    </font>
    <font>
      <sz val="10"/>
      <name val="Arial"/>
      <family val="2"/>
    </font>
    <font>
      <b/>
      <sz val="18"/>
      <name val="TH SarabunPSK"/>
      <family val="2"/>
    </font>
    <font>
      <sz val="16"/>
      <name val="TH SarabunPSK"/>
      <family val="2"/>
    </font>
    <font>
      <sz val="14"/>
      <name val="Cordia New"/>
      <family val="2"/>
    </font>
    <font>
      <sz val="16"/>
      <color indexed="8"/>
      <name val="Angsana New"/>
      <family val="1"/>
    </font>
    <font>
      <sz val="12"/>
      <color theme="1"/>
      <name val="TH SarabunPSK"/>
      <family val="2"/>
    </font>
    <font>
      <sz val="12"/>
      <color indexed="8"/>
      <name val="TH SarabunPSK"/>
      <family val="2"/>
    </font>
    <font>
      <sz val="11"/>
      <color indexed="8"/>
      <name val="Tahoma"/>
      <family val="2"/>
      <charset val="222"/>
    </font>
  </fonts>
  <fills count="18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theme="3" tint="0.79998168889431442"/>
        <bgColor rgb="FFFFF2CC"/>
      </patternFill>
    </fill>
    <fill>
      <patternFill patternType="solid">
        <fgColor theme="9" tint="0.79998168889431442"/>
        <bgColor rgb="FFFFF2CC"/>
      </patternFill>
    </fill>
    <fill>
      <patternFill patternType="solid">
        <fgColor rgb="FFFFFFCC"/>
        <bgColor rgb="FFFFF2CC"/>
      </patternFill>
    </fill>
    <fill>
      <patternFill patternType="solid">
        <fgColor theme="5" tint="0.59999389629810485"/>
        <bgColor rgb="FFFFF2CC"/>
      </patternFill>
    </fill>
    <fill>
      <patternFill patternType="solid">
        <fgColor rgb="FFCCECFF"/>
        <bgColor rgb="FFFFF2CC"/>
      </patternFill>
    </fill>
    <fill>
      <patternFill patternType="solid">
        <fgColor rgb="FFFFF3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2" fillId="0" borderId="0"/>
    <xf numFmtId="0" fontId="15" fillId="0" borderId="0"/>
    <xf numFmtId="164" fontId="19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 vertical="center"/>
    </xf>
    <xf numFmtId="165" fontId="5" fillId="7" borderId="1" xfId="0" applyNumberFormat="1" applyFont="1" applyFill="1" applyBorder="1" applyAlignment="1">
      <alignment horizontal="center" vertical="center"/>
    </xf>
    <xf numFmtId="165" fontId="6" fillId="8" borderId="2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6" fontId="10" fillId="0" borderId="0" xfId="1" applyNumberFormat="1" applyFont="1" applyAlignment="1">
      <alignment horizontal="center" vertical="top"/>
    </xf>
    <xf numFmtId="0" fontId="10" fillId="0" borderId="0" xfId="0" applyFont="1" applyAlignment="1">
      <alignment vertical="top"/>
    </xf>
    <xf numFmtId="0" fontId="8" fillId="0" borderId="0" xfId="0" applyFont="1" applyFill="1" applyBorder="1"/>
    <xf numFmtId="166" fontId="8" fillId="0" borderId="0" xfId="1" applyNumberFormat="1" applyFont="1" applyFill="1" applyBorder="1"/>
    <xf numFmtId="164" fontId="8" fillId="0" borderId="0" xfId="1" applyFont="1" applyFill="1" applyBorder="1"/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3" fillId="0" borderId="0" xfId="2" applyFont="1" applyFill="1" applyAlignment="1">
      <alignment vertical="top"/>
    </xf>
    <xf numFmtId="0" fontId="3" fillId="14" borderId="10" xfId="2" applyFont="1" applyFill="1" applyBorder="1" applyAlignment="1">
      <alignment horizontal="center" vertical="top"/>
    </xf>
    <xf numFmtId="0" fontId="14" fillId="15" borderId="10" xfId="2" applyFont="1" applyFill="1" applyBorder="1" applyAlignment="1">
      <alignment horizontal="center" vertical="top"/>
    </xf>
    <xf numFmtId="0" fontId="14" fillId="15" borderId="10" xfId="2" applyFont="1" applyFill="1" applyBorder="1" applyAlignment="1">
      <alignment vertical="top" wrapText="1"/>
    </xf>
    <xf numFmtId="0" fontId="3" fillId="15" borderId="0" xfId="2" applyFont="1" applyFill="1" applyAlignment="1">
      <alignment vertical="top"/>
    </xf>
    <xf numFmtId="0" fontId="14" fillId="15" borderId="10" xfId="3" applyFont="1" applyFill="1" applyBorder="1" applyAlignment="1">
      <alignment horizontal="center" vertical="top"/>
    </xf>
    <xf numFmtId="16" fontId="14" fillId="15" borderId="10" xfId="2" applyNumberFormat="1" applyFont="1" applyFill="1" applyBorder="1" applyAlignment="1">
      <alignment horizontal="center" vertical="top"/>
    </xf>
    <xf numFmtId="16" fontId="14" fillId="15" borderId="10" xfId="2" quotePrefix="1" applyNumberFormat="1" applyFont="1" applyFill="1" applyBorder="1" applyAlignment="1">
      <alignment horizontal="center" vertical="top"/>
    </xf>
    <xf numFmtId="0" fontId="14" fillId="16" borderId="10" xfId="2" applyFont="1" applyFill="1" applyBorder="1" applyAlignment="1">
      <alignment horizontal="center" vertical="top"/>
    </xf>
    <xf numFmtId="0" fontId="14" fillId="16" borderId="10" xfId="2" applyFont="1" applyFill="1" applyBorder="1" applyAlignment="1">
      <alignment horizontal="left" vertical="top"/>
    </xf>
    <xf numFmtId="0" fontId="16" fillId="0" borderId="10" xfId="0" applyFont="1" applyBorder="1"/>
    <xf numFmtId="0" fontId="14" fillId="15" borderId="10" xfId="2" applyFont="1" applyFill="1" applyBorder="1" applyAlignment="1">
      <alignment horizontal="left" vertical="top"/>
    </xf>
    <xf numFmtId="0" fontId="16" fillId="0" borderId="0" xfId="0" applyFont="1"/>
    <xf numFmtId="0" fontId="16" fillId="0" borderId="10" xfId="0" applyFont="1" applyBorder="1" applyAlignment="1">
      <alignment horizontal="left" indent="15"/>
    </xf>
    <xf numFmtId="0" fontId="14" fillId="15" borderId="10" xfId="2" applyFont="1" applyFill="1" applyBorder="1" applyAlignment="1">
      <alignment horizontal="left" vertical="top" wrapText="1"/>
    </xf>
    <xf numFmtId="2" fontId="14" fillId="15" borderId="10" xfId="2" applyNumberFormat="1" applyFont="1" applyFill="1" applyBorder="1" applyAlignment="1">
      <alignment horizontal="center" vertical="top"/>
    </xf>
    <xf numFmtId="0" fontId="14" fillId="15" borderId="10" xfId="2" applyFont="1" applyFill="1" applyBorder="1" applyAlignment="1">
      <alignment vertical="top" wrapText="1" shrinkToFit="1"/>
    </xf>
    <xf numFmtId="0" fontId="14" fillId="15" borderId="10" xfId="2" applyFont="1" applyFill="1" applyBorder="1" applyAlignment="1">
      <alignment horizontal="center" vertical="top" wrapText="1"/>
    </xf>
    <xf numFmtId="0" fontId="14" fillId="0" borderId="0" xfId="2" applyFont="1" applyAlignment="1">
      <alignment horizontal="left" vertical="top"/>
    </xf>
    <xf numFmtId="0" fontId="14" fillId="0" borderId="0" xfId="2" applyFont="1" applyAlignment="1">
      <alignment horizontal="center" vertical="top"/>
    </xf>
    <xf numFmtId="0" fontId="14" fillId="0" borderId="0" xfId="2" applyFont="1" applyAlignment="1">
      <alignment vertical="top"/>
    </xf>
    <xf numFmtId="166" fontId="6" fillId="13" borderId="10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/>
    </xf>
    <xf numFmtId="166" fontId="7" fillId="12" borderId="10" xfId="1" applyNumberFormat="1" applyFont="1" applyFill="1" applyBorder="1" applyAlignment="1">
      <alignment horizontal="center" vertical="top"/>
    </xf>
    <xf numFmtId="0" fontId="7" fillId="12" borderId="10" xfId="0" applyFont="1" applyFill="1" applyBorder="1" applyAlignment="1">
      <alignment horizontal="center" vertical="top" wrapText="1"/>
    </xf>
    <xf numFmtId="0" fontId="7" fillId="12" borderId="10" xfId="0" applyFont="1" applyFill="1" applyBorder="1" applyAlignment="1">
      <alignment vertical="top"/>
    </xf>
    <xf numFmtId="0" fontId="7" fillId="12" borderId="10" xfId="0" applyFont="1" applyFill="1" applyBorder="1" applyAlignment="1">
      <alignment vertical="top" wrapText="1"/>
    </xf>
    <xf numFmtId="0" fontId="8" fillId="9" borderId="10" xfId="0" applyFont="1" applyFill="1" applyBorder="1" applyAlignment="1">
      <alignment vertical="top"/>
    </xf>
    <xf numFmtId="166" fontId="8" fillId="10" borderId="10" xfId="1" applyNumberFormat="1" applyFont="1" applyFill="1" applyBorder="1" applyAlignment="1">
      <alignment vertical="top"/>
    </xf>
    <xf numFmtId="166" fontId="8" fillId="11" borderId="10" xfId="1" applyNumberFormat="1" applyFont="1" applyFill="1" applyBorder="1" applyAlignment="1">
      <alignment vertical="top"/>
    </xf>
    <xf numFmtId="166" fontId="8" fillId="12" borderId="10" xfId="1" applyNumberFormat="1" applyFont="1" applyFill="1" applyBorder="1" applyAlignment="1">
      <alignment vertical="top"/>
    </xf>
    <xf numFmtId="166" fontId="8" fillId="13" borderId="10" xfId="1" applyNumberFormat="1" applyFont="1" applyFill="1" applyBorder="1" applyAlignment="1">
      <alignment vertical="top"/>
    </xf>
    <xf numFmtId="166" fontId="8" fillId="8" borderId="10" xfId="1" applyNumberFormat="1" applyFont="1" applyFill="1" applyBorder="1" applyAlignment="1">
      <alignment vertical="top"/>
    </xf>
    <xf numFmtId="0" fontId="8" fillId="8" borderId="10" xfId="0" applyFont="1" applyFill="1" applyBorder="1" applyAlignment="1">
      <alignment vertical="top"/>
    </xf>
    <xf numFmtId="167" fontId="7" fillId="12" borderId="10" xfId="0" applyNumberFormat="1" applyFont="1" applyFill="1" applyBorder="1" applyAlignment="1">
      <alignment vertical="top"/>
    </xf>
    <xf numFmtId="0" fontId="7" fillId="12" borderId="10" xfId="0" applyFont="1" applyFill="1" applyBorder="1" applyAlignment="1">
      <alignment horizontal="center" vertical="top"/>
    </xf>
    <xf numFmtId="164" fontId="6" fillId="10" borderId="24" xfId="1" quotePrefix="1" applyFont="1" applyFill="1" applyBorder="1" applyAlignment="1">
      <alignment horizontal="right" vertical="top" wrapText="1"/>
    </xf>
    <xf numFmtId="3" fontId="9" fillId="0" borderId="10" xfId="0" applyNumberFormat="1" applyFont="1" applyFill="1" applyBorder="1" applyAlignment="1">
      <alignment horizontal="center" vertical="top"/>
    </xf>
    <xf numFmtId="0" fontId="10" fillId="0" borderId="10" xfId="0" applyFont="1" applyBorder="1" applyAlignment="1">
      <alignment vertical="top"/>
    </xf>
    <xf numFmtId="166" fontId="18" fillId="0" borderId="10" xfId="1" applyNumberFormat="1" applyFont="1" applyFill="1" applyBorder="1"/>
    <xf numFmtId="168" fontId="9" fillId="17" borderId="10" xfId="1" applyNumberFormat="1" applyFont="1" applyFill="1" applyBorder="1" applyAlignment="1">
      <alignment horizontal="center" vertical="top"/>
    </xf>
    <xf numFmtId="0" fontId="11" fillId="0" borderId="10" xfId="0" applyFont="1" applyBorder="1" applyAlignment="1">
      <alignment vertical="top"/>
    </xf>
    <xf numFmtId="0" fontId="18" fillId="0" borderId="10" xfId="0" applyFont="1" applyFill="1" applyBorder="1"/>
    <xf numFmtId="0" fontId="9" fillId="0" borderId="10" xfId="0" applyFont="1" applyFill="1" applyBorder="1" applyAlignment="1">
      <alignment vertical="top"/>
    </xf>
    <xf numFmtId="0" fontId="17" fillId="0" borderId="10" xfId="0" applyFont="1" applyFill="1" applyBorder="1" applyAlignment="1">
      <alignment vertical="top" wrapText="1"/>
    </xf>
    <xf numFmtId="164" fontId="18" fillId="0" borderId="10" xfId="1" applyFont="1" applyFill="1" applyBorder="1"/>
    <xf numFmtId="0" fontId="17" fillId="0" borderId="10" xfId="0" applyFont="1" applyBorder="1" applyAlignment="1">
      <alignment vertical="top" wrapText="1"/>
    </xf>
    <xf numFmtId="0" fontId="17" fillId="0" borderId="10" xfId="0" applyFont="1" applyFill="1" applyBorder="1" applyAlignment="1">
      <alignment horizontal="center" vertical="top" wrapText="1"/>
    </xf>
    <xf numFmtId="0" fontId="17" fillId="0" borderId="10" xfId="0" applyFont="1" applyFill="1" applyBorder="1" applyAlignment="1">
      <alignment horizontal="center" vertical="top"/>
    </xf>
    <xf numFmtId="168" fontId="11" fillId="0" borderId="10" xfId="1" applyNumberFormat="1" applyFont="1" applyBorder="1" applyAlignment="1">
      <alignment vertical="top"/>
    </xf>
    <xf numFmtId="168" fontId="10" fillId="0" borderId="10" xfId="1" applyNumberFormat="1" applyFont="1" applyBorder="1" applyAlignment="1">
      <alignment vertical="top"/>
    </xf>
    <xf numFmtId="166" fontId="10" fillId="0" borderId="10" xfId="1" applyNumberFormat="1" applyFont="1" applyBorder="1" applyAlignment="1">
      <alignment horizontal="center" vertical="top"/>
    </xf>
    <xf numFmtId="0" fontId="13" fillId="0" borderId="26" xfId="2" applyFont="1" applyBorder="1" applyAlignment="1">
      <alignment horizontal="center" vertical="top"/>
    </xf>
    <xf numFmtId="166" fontId="6" fillId="10" borderId="2" xfId="1" applyNumberFormat="1" applyFont="1" applyFill="1" applyBorder="1" applyAlignment="1">
      <alignment horizontal="center" vertical="top" wrapText="1"/>
    </xf>
    <xf numFmtId="166" fontId="6" fillId="10" borderId="20" xfId="1" applyNumberFormat="1" applyFont="1" applyFill="1" applyBorder="1" applyAlignment="1">
      <alignment horizontal="center" vertical="top" wrapText="1"/>
    </xf>
    <xf numFmtId="166" fontId="6" fillId="12" borderId="2" xfId="1" applyNumberFormat="1" applyFont="1" applyFill="1" applyBorder="1" applyAlignment="1">
      <alignment horizontal="center" vertical="top" wrapText="1"/>
    </xf>
    <xf numFmtId="166" fontId="6" fillId="12" borderId="20" xfId="1" applyNumberFormat="1" applyFont="1" applyFill="1" applyBorder="1" applyAlignment="1">
      <alignment horizontal="center" vertical="top" wrapText="1"/>
    </xf>
    <xf numFmtId="166" fontId="6" fillId="8" borderId="2" xfId="1" applyNumberFormat="1" applyFont="1" applyFill="1" applyBorder="1" applyAlignment="1">
      <alignment horizontal="center" vertical="top" wrapText="1"/>
    </xf>
    <xf numFmtId="166" fontId="6" fillId="8" borderId="20" xfId="1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7" fillId="0" borderId="25" xfId="0" applyFont="1" applyBorder="1" applyAlignment="1">
      <alignment vertical="top" wrapText="1"/>
    </xf>
    <xf numFmtId="166" fontId="6" fillId="13" borderId="2" xfId="1" applyNumberFormat="1" applyFont="1" applyFill="1" applyBorder="1" applyAlignment="1">
      <alignment horizontal="center" vertical="top" wrapText="1"/>
    </xf>
    <xf numFmtId="166" fontId="6" fillId="13" borderId="20" xfId="1" applyNumberFormat="1" applyFont="1" applyFill="1" applyBorder="1" applyAlignment="1">
      <alignment horizontal="center" vertical="top" wrapText="1"/>
    </xf>
    <xf numFmtId="166" fontId="6" fillId="8" borderId="10" xfId="1" applyNumberFormat="1" applyFont="1" applyFill="1" applyBorder="1" applyAlignment="1">
      <alignment horizontal="center" vertical="top" wrapText="1"/>
    </xf>
    <xf numFmtId="0" fontId="6" fillId="8" borderId="17" xfId="0" applyFont="1" applyFill="1" applyBorder="1" applyAlignment="1">
      <alignment horizontal="center" vertical="top" wrapText="1"/>
    </xf>
    <xf numFmtId="0" fontId="6" fillId="8" borderId="21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vertical="top"/>
    </xf>
    <xf numFmtId="166" fontId="6" fillId="11" borderId="2" xfId="1" applyNumberFormat="1" applyFont="1" applyFill="1" applyBorder="1" applyAlignment="1">
      <alignment horizontal="center" vertical="top" wrapText="1"/>
    </xf>
    <xf numFmtId="166" fontId="6" fillId="11" borderId="20" xfId="1" applyNumberFormat="1" applyFont="1" applyFill="1" applyBorder="1" applyAlignment="1">
      <alignment horizontal="center" vertical="top" wrapText="1"/>
    </xf>
    <xf numFmtId="166" fontId="6" fillId="12" borderId="10" xfId="1" applyNumberFormat="1" applyFont="1" applyFill="1" applyBorder="1" applyAlignment="1">
      <alignment horizontal="center" vertical="top" wrapText="1"/>
    </xf>
    <xf numFmtId="0" fontId="6" fillId="12" borderId="2" xfId="0" applyFont="1" applyFill="1" applyBorder="1" applyAlignment="1">
      <alignment horizontal="center" vertical="top" wrapText="1"/>
    </xf>
    <xf numFmtId="0" fontId="6" fillId="12" borderId="20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6" fillId="9" borderId="19" xfId="0" applyFont="1" applyFill="1" applyBorder="1" applyAlignment="1">
      <alignment horizontal="center" vertical="top" wrapText="1"/>
    </xf>
    <xf numFmtId="0" fontId="6" fillId="9" borderId="23" xfId="0" applyFont="1" applyFill="1" applyBorder="1" applyAlignment="1">
      <alignment horizontal="center" vertical="top" wrapText="1"/>
    </xf>
    <xf numFmtId="0" fontId="6" fillId="9" borderId="2" xfId="0" applyFont="1" applyFill="1" applyBorder="1" applyAlignment="1">
      <alignment horizontal="center" vertical="top" wrapText="1"/>
    </xf>
    <xf numFmtId="0" fontId="6" fillId="9" borderId="20" xfId="0" applyFont="1" applyFill="1" applyBorder="1" applyAlignment="1">
      <alignment horizontal="center" vertical="top" wrapText="1"/>
    </xf>
    <xf numFmtId="0" fontId="5" fillId="2" borderId="18" xfId="0" applyFont="1" applyFill="1" applyBorder="1" applyAlignment="1">
      <alignment horizontal="center" vertical="top" wrapText="1"/>
    </xf>
    <xf numFmtId="0" fontId="7" fillId="0" borderId="22" xfId="0" applyFont="1" applyBorder="1" applyAlignment="1">
      <alignment vertical="top"/>
    </xf>
    <xf numFmtId="0" fontId="7" fillId="2" borderId="3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/>
    </xf>
    <xf numFmtId="0" fontId="5" fillId="2" borderId="15" xfId="0" applyFont="1" applyFill="1" applyBorder="1" applyAlignment="1">
      <alignment horizontal="center" vertical="top"/>
    </xf>
    <xf numFmtId="166" fontId="6" fillId="10" borderId="10" xfId="1" applyNumberFormat="1" applyFont="1" applyFill="1" applyBorder="1" applyAlignment="1">
      <alignment horizontal="center" vertical="top" wrapText="1"/>
    </xf>
    <xf numFmtId="166" fontId="6" fillId="10" borderId="10" xfId="1" applyNumberFormat="1" applyFont="1" applyFill="1" applyBorder="1" applyAlignment="1">
      <alignment horizontal="center" vertical="top"/>
    </xf>
    <xf numFmtId="164" fontId="6" fillId="10" borderId="2" xfId="1" applyFont="1" applyFill="1" applyBorder="1" applyAlignment="1">
      <alignment horizontal="center" vertical="top" wrapText="1"/>
    </xf>
    <xf numFmtId="164" fontId="6" fillId="10" borderId="20" xfId="1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/>
    </xf>
    <xf numFmtId="0" fontId="7" fillId="0" borderId="5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5" fillId="2" borderId="4" xfId="0" applyFont="1" applyFill="1" applyBorder="1" applyAlignment="1">
      <alignment horizontal="center" vertical="top" wrapText="1"/>
    </xf>
    <xf numFmtId="0" fontId="6" fillId="9" borderId="10" xfId="0" applyFont="1" applyFill="1" applyBorder="1" applyAlignment="1">
      <alignment horizontal="center" vertical="top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0" borderId="13" xfId="0" applyFont="1" applyBorder="1" applyAlignment="1">
      <alignment vertical="top"/>
    </xf>
    <xf numFmtId="0" fontId="7" fillId="0" borderId="10" xfId="0" applyFont="1" applyBorder="1" applyAlignment="1">
      <alignment horizontal="center" vertical="top"/>
    </xf>
    <xf numFmtId="0" fontId="5" fillId="2" borderId="16" xfId="0" applyFont="1" applyFill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/>
    </xf>
    <xf numFmtId="166" fontId="6" fillId="8" borderId="11" xfId="1" applyNumberFormat="1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/>
    </xf>
    <xf numFmtId="0" fontId="5" fillId="2" borderId="13" xfId="0" applyFont="1" applyFill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0" fontId="7" fillId="2" borderId="1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166" fontId="5" fillId="2" borderId="3" xfId="1" applyNumberFormat="1" applyFont="1" applyFill="1" applyBorder="1" applyAlignment="1">
      <alignment horizontal="center" vertical="top" wrapText="1"/>
    </xf>
    <xf numFmtId="166" fontId="7" fillId="0" borderId="15" xfId="1" applyNumberFormat="1" applyFont="1" applyBorder="1" applyAlignment="1">
      <alignment horizontal="center" vertical="top"/>
    </xf>
    <xf numFmtId="0" fontId="6" fillId="9" borderId="7" xfId="0" applyFont="1" applyFill="1" applyBorder="1" applyAlignment="1">
      <alignment horizontal="center" vertical="top"/>
    </xf>
    <xf numFmtId="0" fontId="6" fillId="9" borderId="8" xfId="0" applyFont="1" applyFill="1" applyBorder="1" applyAlignment="1">
      <alignment horizontal="center" vertical="top"/>
    </xf>
    <xf numFmtId="0" fontId="6" fillId="9" borderId="9" xfId="0" applyFont="1" applyFill="1" applyBorder="1" applyAlignment="1">
      <alignment horizontal="center" vertical="top"/>
    </xf>
    <xf numFmtId="166" fontId="6" fillId="11" borderId="10" xfId="1" applyNumberFormat="1" applyFont="1" applyFill="1" applyBorder="1" applyAlignment="1">
      <alignment horizontal="center" vertical="top" wrapText="1"/>
    </xf>
    <xf numFmtId="166" fontId="6" fillId="8" borderId="27" xfId="1" applyNumberFormat="1" applyFont="1" applyFill="1" applyBorder="1" applyAlignment="1">
      <alignment horizontal="center" vertical="top" wrapText="1"/>
    </xf>
    <xf numFmtId="0" fontId="6" fillId="9" borderId="27" xfId="0" applyFont="1" applyFill="1" applyBorder="1" applyAlignment="1">
      <alignment horizontal="center" vertical="top" wrapText="1"/>
    </xf>
    <xf numFmtId="0" fontId="6" fillId="9" borderId="10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vertical="top" wrapText="1"/>
    </xf>
  </cellXfs>
  <cellStyles count="5">
    <cellStyle name="Comma 10" xfId="4" xr:uid="{B363B902-5BCA-43A8-9844-2C20B589CD05}"/>
    <cellStyle name="จุลภาค" xfId="1" builtinId="3"/>
    <cellStyle name="ปกติ" xfId="0" builtinId="0"/>
    <cellStyle name="ปกติ_MTEF-FORM" xfId="2" xr:uid="{00000000-0005-0000-0000-000002000000}"/>
    <cellStyle name="ปกติ_รวมแผนงานขจัดความยากจน สชป.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7"/>
  <sheetViews>
    <sheetView topLeftCell="A64" workbookViewId="0">
      <selection activeCell="B18" sqref="B18"/>
    </sheetView>
  </sheetViews>
  <sheetFormatPr defaultColWidth="7.85546875" defaultRowHeight="24"/>
  <cols>
    <col min="1" max="1" width="6.85546875" style="38" customWidth="1"/>
    <col min="2" max="2" width="27.140625" style="38" customWidth="1"/>
    <col min="3" max="3" width="7.85546875" style="38"/>
    <col min="4" max="4" width="65.42578125" style="39" customWidth="1"/>
    <col min="5" max="16384" width="7.85546875" style="19"/>
  </cols>
  <sheetData>
    <row r="1" spans="1:4" ht="27.75">
      <c r="A1" s="71" t="s">
        <v>88</v>
      </c>
      <c r="B1" s="71"/>
      <c r="C1" s="71"/>
      <c r="D1" s="71"/>
    </row>
    <row r="2" spans="1:4">
      <c r="A2" s="20" t="s">
        <v>89</v>
      </c>
      <c r="B2" s="20" t="s">
        <v>90</v>
      </c>
      <c r="C2" s="20" t="s">
        <v>91</v>
      </c>
      <c r="D2" s="20" t="s">
        <v>92</v>
      </c>
    </row>
    <row r="3" spans="1:4" s="23" customFormat="1">
      <c r="A3" s="21">
        <v>1</v>
      </c>
      <c r="B3" s="21" t="s">
        <v>1</v>
      </c>
      <c r="C3" s="21" t="s">
        <v>93</v>
      </c>
      <c r="D3" s="22" t="s">
        <v>94</v>
      </c>
    </row>
    <row r="4" spans="1:4" s="23" customFormat="1">
      <c r="A4" s="21">
        <v>2</v>
      </c>
      <c r="B4" s="24" t="s">
        <v>95</v>
      </c>
      <c r="C4" s="25" t="s">
        <v>96</v>
      </c>
      <c r="D4" s="22" t="s">
        <v>97</v>
      </c>
    </row>
    <row r="5" spans="1:4" s="23" customFormat="1" ht="48">
      <c r="A5" s="26" t="s">
        <v>98</v>
      </c>
      <c r="B5" s="21" t="s">
        <v>3</v>
      </c>
      <c r="C5" s="21" t="s">
        <v>96</v>
      </c>
      <c r="D5" s="22" t="s">
        <v>99</v>
      </c>
    </row>
    <row r="6" spans="1:4" s="23" customFormat="1">
      <c r="A6" s="21">
        <v>11</v>
      </c>
      <c r="B6" s="21" t="s">
        <v>100</v>
      </c>
      <c r="C6" s="27">
        <v>1</v>
      </c>
      <c r="D6" s="28" t="s">
        <v>101</v>
      </c>
    </row>
    <row r="7" spans="1:4" s="31" customFormat="1">
      <c r="A7" s="29"/>
      <c r="B7" s="29"/>
      <c r="C7" s="21">
        <v>1.1000000000000001</v>
      </c>
      <c r="D7" s="30" t="s">
        <v>102</v>
      </c>
    </row>
    <row r="8" spans="1:4" s="31" customFormat="1">
      <c r="A8" s="29"/>
      <c r="B8" s="29"/>
      <c r="C8" s="21">
        <v>1.2</v>
      </c>
      <c r="D8" s="30" t="s">
        <v>103</v>
      </c>
    </row>
    <row r="9" spans="1:4" s="31" customFormat="1">
      <c r="A9" s="29"/>
      <c r="B9" s="29"/>
      <c r="C9" s="21">
        <v>1.3</v>
      </c>
      <c r="D9" s="30" t="s">
        <v>104</v>
      </c>
    </row>
    <row r="10" spans="1:4" s="31" customFormat="1">
      <c r="A10" s="29"/>
      <c r="B10" s="29"/>
      <c r="C10" s="21">
        <v>1.4</v>
      </c>
      <c r="D10" s="30" t="s">
        <v>105</v>
      </c>
    </row>
    <row r="11" spans="1:4" s="31" customFormat="1">
      <c r="A11" s="29"/>
      <c r="B11" s="29"/>
      <c r="C11" s="21">
        <v>1.5</v>
      </c>
      <c r="D11" s="30" t="s">
        <v>106</v>
      </c>
    </row>
    <row r="12" spans="1:4" s="23" customFormat="1">
      <c r="A12" s="21"/>
      <c r="B12" s="21"/>
      <c r="C12" s="27">
        <v>2</v>
      </c>
      <c r="D12" s="28" t="s">
        <v>107</v>
      </c>
    </row>
    <row r="13" spans="1:4" s="31" customFormat="1">
      <c r="A13" s="29"/>
      <c r="B13" s="29"/>
      <c r="C13" s="21">
        <v>2.1</v>
      </c>
      <c r="D13" s="30" t="s">
        <v>108</v>
      </c>
    </row>
    <row r="14" spans="1:4" s="31" customFormat="1">
      <c r="A14" s="29"/>
      <c r="B14" s="29"/>
      <c r="C14" s="21">
        <v>2.2000000000000002</v>
      </c>
      <c r="D14" s="30" t="s">
        <v>109</v>
      </c>
    </row>
    <row r="15" spans="1:4" s="31" customFormat="1">
      <c r="A15" s="29"/>
      <c r="B15" s="29"/>
      <c r="C15" s="21">
        <v>2.2999999999999998</v>
      </c>
      <c r="D15" s="30" t="s">
        <v>110</v>
      </c>
    </row>
    <row r="16" spans="1:4" s="31" customFormat="1">
      <c r="A16" s="29"/>
      <c r="B16" s="29"/>
      <c r="C16" s="21">
        <v>2.4</v>
      </c>
      <c r="D16" s="30" t="s">
        <v>111</v>
      </c>
    </row>
    <row r="17" spans="1:4" s="31" customFormat="1">
      <c r="A17" s="29"/>
      <c r="B17" s="29"/>
      <c r="C17" s="21">
        <v>2.5</v>
      </c>
      <c r="D17" s="30" t="s">
        <v>112</v>
      </c>
    </row>
    <row r="18" spans="1:4" s="31" customFormat="1">
      <c r="A18" s="29"/>
      <c r="B18" s="29"/>
      <c r="C18" s="21">
        <v>2.6</v>
      </c>
      <c r="D18" s="30" t="s">
        <v>113</v>
      </c>
    </row>
    <row r="19" spans="1:4" s="31" customFormat="1">
      <c r="A19" s="29"/>
      <c r="B19" s="29"/>
      <c r="C19" s="21">
        <v>2.7</v>
      </c>
      <c r="D19" s="30" t="s">
        <v>114</v>
      </c>
    </row>
    <row r="20" spans="1:4" s="23" customFormat="1">
      <c r="A20" s="21"/>
      <c r="B20" s="21"/>
      <c r="C20" s="27">
        <v>3</v>
      </c>
      <c r="D20" s="28" t="s">
        <v>115</v>
      </c>
    </row>
    <row r="21" spans="1:4" s="31" customFormat="1">
      <c r="A21" s="29"/>
      <c r="B21" s="29"/>
      <c r="C21" s="21">
        <v>3.1</v>
      </c>
      <c r="D21" s="30" t="s">
        <v>116</v>
      </c>
    </row>
    <row r="22" spans="1:4" s="31" customFormat="1">
      <c r="A22" s="29"/>
      <c r="B22" s="29"/>
      <c r="C22" s="21">
        <v>3.2</v>
      </c>
      <c r="D22" s="30" t="s">
        <v>117</v>
      </c>
    </row>
    <row r="23" spans="1:4" s="31" customFormat="1">
      <c r="A23" s="29"/>
      <c r="B23" s="29"/>
      <c r="C23" s="21">
        <v>3.3</v>
      </c>
      <c r="D23" s="30" t="s">
        <v>118</v>
      </c>
    </row>
    <row r="24" spans="1:4" s="31" customFormat="1">
      <c r="A24" s="29"/>
      <c r="B24" s="29"/>
      <c r="C24" s="21">
        <v>3.4</v>
      </c>
      <c r="D24" s="30" t="s">
        <v>119</v>
      </c>
    </row>
    <row r="25" spans="1:4" s="31" customFormat="1">
      <c r="A25" s="29"/>
      <c r="B25" s="29"/>
      <c r="C25" s="21">
        <v>3.5</v>
      </c>
      <c r="D25" s="30" t="s">
        <v>120</v>
      </c>
    </row>
    <row r="26" spans="1:4" s="31" customFormat="1">
      <c r="A26" s="29"/>
      <c r="B26" s="29"/>
      <c r="C26" s="21">
        <v>3.6</v>
      </c>
      <c r="D26" s="30" t="s">
        <v>121</v>
      </c>
    </row>
    <row r="27" spans="1:4" s="23" customFormat="1">
      <c r="A27" s="21"/>
      <c r="B27" s="21"/>
      <c r="C27" s="27">
        <v>4</v>
      </c>
      <c r="D27" s="28" t="s">
        <v>122</v>
      </c>
    </row>
    <row r="28" spans="1:4" s="31" customFormat="1">
      <c r="A28" s="29"/>
      <c r="B28" s="29"/>
      <c r="C28" s="21">
        <v>4.0999999999999996</v>
      </c>
      <c r="D28" s="30" t="s">
        <v>123</v>
      </c>
    </row>
    <row r="29" spans="1:4" s="31" customFormat="1">
      <c r="A29" s="29"/>
      <c r="B29" s="29"/>
      <c r="C29" s="21">
        <v>4.2</v>
      </c>
      <c r="D29" s="30" t="s">
        <v>124</v>
      </c>
    </row>
    <row r="30" spans="1:4" s="31" customFormat="1">
      <c r="A30" s="29"/>
      <c r="B30" s="29"/>
      <c r="C30" s="21">
        <v>4.3</v>
      </c>
      <c r="D30" s="30" t="s">
        <v>125</v>
      </c>
    </row>
    <row r="31" spans="1:4" s="31" customFormat="1">
      <c r="A31" s="29"/>
      <c r="B31" s="29"/>
      <c r="C31" s="21">
        <v>4.4000000000000004</v>
      </c>
      <c r="D31" s="30" t="s">
        <v>126</v>
      </c>
    </row>
    <row r="32" spans="1:4" s="23" customFormat="1">
      <c r="A32" s="21"/>
      <c r="B32" s="21"/>
      <c r="C32" s="27">
        <v>5</v>
      </c>
      <c r="D32" s="28" t="s">
        <v>127</v>
      </c>
    </row>
    <row r="33" spans="1:4" s="31" customFormat="1">
      <c r="A33" s="32"/>
      <c r="B33" s="29"/>
      <c r="C33" s="21">
        <v>5.0999999999999996</v>
      </c>
      <c r="D33" s="30" t="s">
        <v>128</v>
      </c>
    </row>
    <row r="34" spans="1:4" s="31" customFormat="1">
      <c r="A34" s="29"/>
      <c r="B34" s="29"/>
      <c r="C34" s="21">
        <v>5.2</v>
      </c>
      <c r="D34" s="30" t="s">
        <v>129</v>
      </c>
    </row>
    <row r="35" spans="1:4" s="23" customFormat="1">
      <c r="A35" s="21"/>
      <c r="B35" s="21"/>
      <c r="C35" s="27">
        <v>6</v>
      </c>
      <c r="D35" s="28" t="s">
        <v>130</v>
      </c>
    </row>
    <row r="36" spans="1:4" s="31" customFormat="1">
      <c r="A36" s="29"/>
      <c r="B36" s="29"/>
      <c r="C36" s="21">
        <v>6.1</v>
      </c>
      <c r="D36" s="30" t="s">
        <v>131</v>
      </c>
    </row>
    <row r="37" spans="1:4" s="31" customFormat="1">
      <c r="A37" s="29"/>
      <c r="B37" s="29"/>
      <c r="C37" s="21">
        <v>6.2</v>
      </c>
      <c r="D37" s="30" t="s">
        <v>132</v>
      </c>
    </row>
    <row r="38" spans="1:4" s="31" customFormat="1">
      <c r="A38" s="29"/>
      <c r="B38" s="29"/>
      <c r="C38" s="21">
        <v>6.3</v>
      </c>
      <c r="D38" s="30" t="s">
        <v>133</v>
      </c>
    </row>
    <row r="39" spans="1:4" s="31" customFormat="1" ht="48">
      <c r="A39" s="29"/>
      <c r="B39" s="29"/>
      <c r="C39" s="21">
        <v>6.4</v>
      </c>
      <c r="D39" s="33" t="s">
        <v>134</v>
      </c>
    </row>
    <row r="40" spans="1:4" s="31" customFormat="1">
      <c r="A40" s="29"/>
      <c r="B40" s="29"/>
      <c r="C40" s="21">
        <v>6.5</v>
      </c>
      <c r="D40" s="30" t="s">
        <v>135</v>
      </c>
    </row>
    <row r="41" spans="1:4" s="31" customFormat="1">
      <c r="A41" s="29"/>
      <c r="B41" s="29"/>
      <c r="C41" s="21">
        <v>6.6</v>
      </c>
      <c r="D41" s="30" t="s">
        <v>136</v>
      </c>
    </row>
    <row r="42" spans="1:4" s="31" customFormat="1">
      <c r="A42" s="29"/>
      <c r="B42" s="29"/>
      <c r="C42" s="21">
        <v>6.7</v>
      </c>
      <c r="D42" s="30" t="s">
        <v>137</v>
      </c>
    </row>
    <row r="43" spans="1:4" s="31" customFormat="1">
      <c r="A43" s="29"/>
      <c r="B43" s="29"/>
      <c r="C43" s="21">
        <v>6.8</v>
      </c>
      <c r="D43" s="30" t="s">
        <v>138</v>
      </c>
    </row>
    <row r="44" spans="1:4" s="31" customFormat="1">
      <c r="A44" s="29"/>
      <c r="B44" s="29"/>
      <c r="C44" s="21">
        <v>6.9</v>
      </c>
      <c r="D44" s="30" t="s">
        <v>139</v>
      </c>
    </row>
    <row r="45" spans="1:4" s="31" customFormat="1">
      <c r="A45" s="29"/>
      <c r="B45" s="29"/>
      <c r="C45" s="34">
        <v>6.1</v>
      </c>
      <c r="D45" s="30" t="s">
        <v>140</v>
      </c>
    </row>
    <row r="46" spans="1:4" s="23" customFormat="1">
      <c r="A46" s="21">
        <v>12</v>
      </c>
      <c r="B46" s="21" t="s">
        <v>5</v>
      </c>
      <c r="C46" s="21">
        <v>14</v>
      </c>
      <c r="D46" s="35" t="s">
        <v>141</v>
      </c>
    </row>
    <row r="47" spans="1:4" s="23" customFormat="1">
      <c r="A47" s="21"/>
      <c r="B47" s="21"/>
      <c r="C47" s="21">
        <v>1</v>
      </c>
      <c r="D47" s="35" t="s">
        <v>142</v>
      </c>
    </row>
    <row r="48" spans="1:4" s="23" customFormat="1">
      <c r="A48" s="21"/>
      <c r="B48" s="21"/>
      <c r="C48" s="21">
        <v>2</v>
      </c>
      <c r="D48" s="35" t="s">
        <v>143</v>
      </c>
    </row>
    <row r="49" spans="1:4" s="23" customFormat="1">
      <c r="A49" s="21"/>
      <c r="B49" s="21"/>
      <c r="C49" s="21">
        <v>3</v>
      </c>
      <c r="D49" s="35" t="s">
        <v>144</v>
      </c>
    </row>
    <row r="50" spans="1:4" s="23" customFormat="1">
      <c r="A50" s="21"/>
      <c r="B50" s="21"/>
      <c r="C50" s="21">
        <v>4</v>
      </c>
      <c r="D50" s="35" t="s">
        <v>145</v>
      </c>
    </row>
    <row r="51" spans="1:4" s="23" customFormat="1">
      <c r="A51" s="21"/>
      <c r="B51" s="21"/>
      <c r="C51" s="21">
        <v>5</v>
      </c>
      <c r="D51" s="35" t="s">
        <v>146</v>
      </c>
    </row>
    <row r="52" spans="1:4" s="23" customFormat="1">
      <c r="A52" s="21"/>
      <c r="B52" s="21"/>
      <c r="C52" s="21">
        <v>6</v>
      </c>
      <c r="D52" s="35" t="s">
        <v>147</v>
      </c>
    </row>
    <row r="53" spans="1:4" s="23" customFormat="1">
      <c r="A53" s="21"/>
      <c r="B53" s="21"/>
      <c r="C53" s="21">
        <v>7</v>
      </c>
      <c r="D53" s="35" t="s">
        <v>148</v>
      </c>
    </row>
    <row r="54" spans="1:4" s="23" customFormat="1">
      <c r="A54" s="21"/>
      <c r="B54" s="21"/>
      <c r="C54" s="21">
        <v>8</v>
      </c>
      <c r="D54" s="35" t="s">
        <v>149</v>
      </c>
    </row>
    <row r="55" spans="1:4" s="23" customFormat="1">
      <c r="A55" s="21"/>
      <c r="B55" s="21"/>
      <c r="C55" s="21">
        <v>9</v>
      </c>
      <c r="D55" s="35" t="s">
        <v>150</v>
      </c>
    </row>
    <row r="56" spans="1:4" s="23" customFormat="1">
      <c r="A56" s="21"/>
      <c r="B56" s="21"/>
      <c r="C56" s="21">
        <v>10</v>
      </c>
      <c r="D56" s="35" t="s">
        <v>151</v>
      </c>
    </row>
    <row r="57" spans="1:4" s="23" customFormat="1">
      <c r="A57" s="21"/>
      <c r="B57" s="21"/>
      <c r="C57" s="21">
        <v>11</v>
      </c>
      <c r="D57" s="35" t="s">
        <v>152</v>
      </c>
    </row>
    <row r="58" spans="1:4" s="23" customFormat="1">
      <c r="A58" s="21"/>
      <c r="B58" s="21"/>
      <c r="C58" s="21">
        <v>12</v>
      </c>
      <c r="D58" s="35" t="s">
        <v>153</v>
      </c>
    </row>
    <row r="59" spans="1:4" s="23" customFormat="1">
      <c r="A59" s="21"/>
      <c r="B59" s="21"/>
      <c r="C59" s="21">
        <v>13</v>
      </c>
      <c r="D59" s="35" t="s">
        <v>154</v>
      </c>
    </row>
    <row r="60" spans="1:4" s="23" customFormat="1">
      <c r="A60" s="21"/>
      <c r="B60" s="21"/>
      <c r="C60" s="21">
        <v>14</v>
      </c>
      <c r="D60" s="35" t="s">
        <v>155</v>
      </c>
    </row>
    <row r="61" spans="1:4" s="23" customFormat="1">
      <c r="A61" s="21"/>
      <c r="B61" s="21"/>
      <c r="C61" s="21">
        <v>15</v>
      </c>
      <c r="D61" s="35" t="s">
        <v>156</v>
      </c>
    </row>
    <row r="62" spans="1:4" s="23" customFormat="1">
      <c r="A62" s="21"/>
      <c r="B62" s="21"/>
      <c r="C62" s="21">
        <v>16</v>
      </c>
      <c r="D62" s="35" t="s">
        <v>157</v>
      </c>
    </row>
    <row r="63" spans="1:4" s="23" customFormat="1">
      <c r="A63" s="21"/>
      <c r="B63" s="21"/>
      <c r="C63" s="21">
        <v>17</v>
      </c>
      <c r="D63" s="35" t="s">
        <v>158</v>
      </c>
    </row>
    <row r="64" spans="1:4" s="23" customFormat="1">
      <c r="A64" s="21"/>
      <c r="B64" s="21"/>
      <c r="C64" s="21">
        <v>18</v>
      </c>
      <c r="D64" s="35" t="s">
        <v>159</v>
      </c>
    </row>
    <row r="65" spans="1:4" s="23" customFormat="1">
      <c r="A65" s="21" t="s">
        <v>160</v>
      </c>
      <c r="B65" s="21" t="s">
        <v>161</v>
      </c>
      <c r="C65" s="25" t="s">
        <v>96</v>
      </c>
      <c r="D65" s="22" t="s">
        <v>162</v>
      </c>
    </row>
    <row r="66" spans="1:4" s="23" customFormat="1">
      <c r="A66" s="25" t="s">
        <v>163</v>
      </c>
      <c r="B66" s="21" t="s">
        <v>164</v>
      </c>
      <c r="C66" s="21">
        <v>1</v>
      </c>
      <c r="D66" s="22" t="s">
        <v>165</v>
      </c>
    </row>
    <row r="67" spans="1:4" s="23" customFormat="1">
      <c r="A67" s="25"/>
      <c r="B67" s="21"/>
      <c r="C67" s="21">
        <v>2</v>
      </c>
      <c r="D67" s="22" t="s">
        <v>166</v>
      </c>
    </row>
    <row r="68" spans="1:4" s="23" customFormat="1">
      <c r="A68" s="25"/>
      <c r="B68" s="21"/>
      <c r="C68" s="21">
        <v>3</v>
      </c>
      <c r="D68" s="22" t="s">
        <v>167</v>
      </c>
    </row>
    <row r="69" spans="1:4" s="23" customFormat="1">
      <c r="A69" s="25"/>
      <c r="B69" s="21"/>
      <c r="C69" s="21">
        <v>4</v>
      </c>
      <c r="D69" s="22" t="s">
        <v>168</v>
      </c>
    </row>
    <row r="70" spans="1:4" s="23" customFormat="1">
      <c r="A70" s="21">
        <v>63</v>
      </c>
      <c r="B70" s="21" t="s">
        <v>169</v>
      </c>
      <c r="C70" s="21" t="s">
        <v>96</v>
      </c>
      <c r="D70" s="22" t="s">
        <v>170</v>
      </c>
    </row>
    <row r="71" spans="1:4" s="23" customFormat="1">
      <c r="A71" s="21">
        <v>64</v>
      </c>
      <c r="B71" s="21" t="s">
        <v>13</v>
      </c>
      <c r="C71" s="21" t="s">
        <v>96</v>
      </c>
      <c r="D71" s="22" t="s">
        <v>171</v>
      </c>
    </row>
    <row r="72" spans="1:4" s="23" customFormat="1">
      <c r="A72" s="21">
        <v>65</v>
      </c>
      <c r="B72" s="21" t="s">
        <v>172</v>
      </c>
      <c r="C72" s="21" t="s">
        <v>96</v>
      </c>
      <c r="D72" s="22" t="s">
        <v>173</v>
      </c>
    </row>
    <row r="73" spans="1:4" s="23" customFormat="1">
      <c r="A73" s="21">
        <v>66</v>
      </c>
      <c r="B73" s="21" t="s">
        <v>174</v>
      </c>
      <c r="C73" s="21">
        <v>1</v>
      </c>
      <c r="D73" s="22" t="s">
        <v>175</v>
      </c>
    </row>
    <row r="74" spans="1:4" s="23" customFormat="1">
      <c r="A74" s="21"/>
      <c r="B74" s="21"/>
      <c r="C74" s="21">
        <v>2</v>
      </c>
      <c r="D74" s="22" t="s">
        <v>176</v>
      </c>
    </row>
    <row r="75" spans="1:4" s="23" customFormat="1">
      <c r="A75" s="21"/>
      <c r="B75" s="21"/>
      <c r="C75" s="21">
        <v>3</v>
      </c>
      <c r="D75" s="22" t="s">
        <v>177</v>
      </c>
    </row>
    <row r="76" spans="1:4" s="23" customFormat="1">
      <c r="A76" s="25" t="s">
        <v>178</v>
      </c>
      <c r="B76" s="21" t="s">
        <v>179</v>
      </c>
      <c r="C76" s="21" t="s">
        <v>96</v>
      </c>
      <c r="D76" s="22" t="s">
        <v>180</v>
      </c>
    </row>
    <row r="77" spans="1:4" s="23" customFormat="1" ht="48">
      <c r="A77" s="21">
        <v>91</v>
      </c>
      <c r="B77" s="21" t="s">
        <v>17</v>
      </c>
      <c r="C77" s="21" t="s">
        <v>96</v>
      </c>
      <c r="D77" s="22" t="s">
        <v>181</v>
      </c>
    </row>
    <row r="78" spans="1:4" s="23" customFormat="1">
      <c r="A78" s="21">
        <v>92</v>
      </c>
      <c r="B78" s="36" t="s">
        <v>182</v>
      </c>
      <c r="C78" s="21" t="s">
        <v>96</v>
      </c>
      <c r="D78" s="22" t="s">
        <v>183</v>
      </c>
    </row>
    <row r="79" spans="1:4" s="23" customFormat="1">
      <c r="A79" s="21">
        <v>93</v>
      </c>
      <c r="B79" s="36" t="s">
        <v>184</v>
      </c>
      <c r="C79" s="21" t="s">
        <v>96</v>
      </c>
      <c r="D79" s="22" t="s">
        <v>185</v>
      </c>
    </row>
    <row r="80" spans="1:4" s="23" customFormat="1">
      <c r="A80" s="21" t="s">
        <v>186</v>
      </c>
      <c r="B80" s="21" t="s">
        <v>20</v>
      </c>
      <c r="C80" s="21" t="s">
        <v>96</v>
      </c>
      <c r="D80" s="22" t="s">
        <v>187</v>
      </c>
    </row>
    <row r="81" spans="1:4" s="23" customFormat="1">
      <c r="A81" s="25"/>
      <c r="B81" s="21"/>
      <c r="C81" s="21" t="s">
        <v>96</v>
      </c>
      <c r="D81" s="22" t="s">
        <v>188</v>
      </c>
    </row>
    <row r="82" spans="1:4" s="23" customFormat="1">
      <c r="A82" s="25"/>
      <c r="B82" s="21"/>
      <c r="C82" s="21" t="s">
        <v>96</v>
      </c>
      <c r="D82" s="22" t="s">
        <v>189</v>
      </c>
    </row>
    <row r="83" spans="1:4" s="23" customFormat="1" ht="72">
      <c r="A83" s="21">
        <v>97</v>
      </c>
      <c r="B83" s="21" t="s">
        <v>190</v>
      </c>
      <c r="C83" s="21" t="s">
        <v>96</v>
      </c>
      <c r="D83" s="22" t="s">
        <v>191</v>
      </c>
    </row>
    <row r="84" spans="1:4" s="23" customFormat="1">
      <c r="A84" s="21">
        <v>98</v>
      </c>
      <c r="B84" s="21" t="s">
        <v>192</v>
      </c>
      <c r="C84" s="21" t="s">
        <v>96</v>
      </c>
      <c r="D84" s="22" t="s">
        <v>193</v>
      </c>
    </row>
    <row r="85" spans="1:4" s="23" customFormat="1" ht="72">
      <c r="A85" s="21">
        <v>99</v>
      </c>
      <c r="B85" s="21" t="s">
        <v>23</v>
      </c>
      <c r="C85" s="21" t="s">
        <v>96</v>
      </c>
      <c r="D85" s="22" t="s">
        <v>194</v>
      </c>
    </row>
    <row r="86" spans="1:4">
      <c r="A86" s="37" t="s">
        <v>195</v>
      </c>
    </row>
    <row r="87" spans="1:4">
      <c r="C87" s="37"/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V14"/>
  <sheetViews>
    <sheetView tabSelected="1" view="pageBreakPreview" topLeftCell="B1" zoomScale="85" zoomScaleNormal="100" zoomScaleSheetLayoutView="85" workbookViewId="0">
      <selection activeCell="CR18" sqref="CR18"/>
    </sheetView>
  </sheetViews>
  <sheetFormatPr defaultColWidth="12.5703125" defaultRowHeight="18.75"/>
  <cols>
    <col min="1" max="1" width="4.85546875" style="13" hidden="1" customWidth="1"/>
    <col min="2" max="2" width="5.7109375" style="12" customWidth="1"/>
    <col min="3" max="3" width="30" style="13" customWidth="1"/>
    <col min="4" max="4" width="11.42578125" style="13" customWidth="1"/>
    <col min="5" max="5" width="8.85546875" style="13" customWidth="1"/>
    <col min="6" max="6" width="6.5703125" style="13" customWidth="1"/>
    <col min="7" max="7" width="7" style="13" customWidth="1"/>
    <col min="8" max="9" width="4.140625" style="13" customWidth="1"/>
    <col min="10" max="10" width="8.7109375" style="13" customWidth="1"/>
    <col min="11" max="11" width="8.5703125" style="13" customWidth="1"/>
    <col min="12" max="12" width="10" style="13" customWidth="1"/>
    <col min="13" max="13" width="5.140625" style="13" customWidth="1"/>
    <col min="14" max="15" width="8.5703125" style="14" customWidth="1"/>
    <col min="16" max="16" width="11.85546875" style="14" customWidth="1"/>
    <col min="17" max="18" width="8.140625" style="14" customWidth="1"/>
    <col min="19" max="19" width="12.42578125" style="14" customWidth="1"/>
    <col min="20" max="20" width="12.140625" style="14" customWidth="1"/>
    <col min="21" max="21" width="14.140625" style="14" customWidth="1"/>
    <col min="22" max="22" width="16.85546875" style="15" customWidth="1"/>
    <col min="23" max="23" width="21.7109375" style="15" customWidth="1"/>
    <col min="24" max="24" width="17.85546875" style="15" customWidth="1"/>
    <col min="25" max="27" width="11.5703125" style="15" customWidth="1"/>
    <col min="28" max="28" width="11.5703125" style="16" customWidth="1"/>
    <col min="29" max="31" width="11.5703125" style="15" customWidth="1"/>
    <col min="32" max="32" width="13" style="15" customWidth="1"/>
    <col min="33" max="35" width="8.85546875" style="15" customWidth="1"/>
    <col min="36" max="37" width="13.140625" style="15" customWidth="1"/>
    <col min="38" max="41" width="12.42578125" style="15" customWidth="1"/>
    <col min="42" max="43" width="10" style="15" customWidth="1"/>
    <col min="44" max="44" width="21.85546875" style="15" customWidth="1"/>
    <col min="45" max="45" width="14.42578125" style="15" customWidth="1"/>
    <col min="46" max="46" width="37.85546875" style="15" customWidth="1"/>
    <col min="47" max="47" width="21.5703125" style="15" customWidth="1"/>
    <col min="48" max="48" width="18.42578125" style="15" customWidth="1"/>
    <col min="49" max="50" width="15.140625" style="15" customWidth="1"/>
    <col min="51" max="51" width="16.85546875" style="14" customWidth="1"/>
    <col min="52" max="54" width="7.140625" style="13" customWidth="1"/>
    <col min="55" max="63" width="5.140625" style="13" customWidth="1"/>
    <col min="64" max="64" width="6.140625" style="13" customWidth="1"/>
    <col min="65" max="65" width="6.42578125" style="13" customWidth="1"/>
    <col min="66" max="66" width="8.140625" style="13" customWidth="1"/>
    <col min="67" max="67" width="5.5703125" style="13" customWidth="1"/>
    <col min="68" max="68" width="7" style="17" customWidth="1"/>
    <col min="69" max="75" width="7" style="13" customWidth="1"/>
    <col min="76" max="76" width="7" style="17" customWidth="1"/>
    <col min="77" max="83" width="7" style="13" customWidth="1"/>
    <col min="84" max="84" width="10.85546875" style="17" customWidth="1"/>
    <col min="85" max="85" width="7" style="13" customWidth="1"/>
    <col min="86" max="86" width="10.7109375" style="13" customWidth="1"/>
    <col min="87" max="87" width="11.42578125" style="13" customWidth="1"/>
    <col min="88" max="88" width="11.140625" style="13" customWidth="1"/>
    <col min="89" max="89" width="10.85546875" style="13" customWidth="1"/>
    <col min="90" max="90" width="10.7109375" style="13" customWidth="1"/>
    <col min="91" max="91" width="9.5703125" style="13" customWidth="1"/>
    <col min="92" max="92" width="8.7109375" style="13" customWidth="1"/>
    <col min="93" max="94" width="7" style="13" customWidth="1"/>
    <col min="95" max="95" width="7.5703125" style="13" customWidth="1"/>
    <col min="96" max="96" width="7" style="13" customWidth="1"/>
    <col min="97" max="97" width="8.42578125" style="13" customWidth="1"/>
    <col min="98" max="98" width="12.85546875" style="13" customWidth="1"/>
    <col min="99" max="99" width="9" style="18" customWidth="1"/>
    <col min="100" max="100" width="19.28515625" style="13" customWidth="1"/>
    <col min="101" max="16384" width="12.5703125" style="13"/>
  </cols>
  <sheetData>
    <row r="1" spans="1:100" s="3" customFormat="1" ht="30.75">
      <c r="B1" s="122" t="s">
        <v>202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  <c r="BO1" s="122"/>
      <c r="BP1" s="122"/>
      <c r="BQ1" s="122"/>
      <c r="BR1" s="122"/>
      <c r="BS1" s="122"/>
      <c r="BT1" s="122"/>
      <c r="BU1" s="122"/>
      <c r="BV1" s="122"/>
      <c r="BW1" s="122"/>
      <c r="BX1" s="122"/>
      <c r="BY1" s="122"/>
      <c r="BZ1" s="122"/>
      <c r="CA1" s="122"/>
      <c r="CB1" s="122"/>
      <c r="CC1" s="122"/>
      <c r="CD1" s="122"/>
      <c r="CE1" s="122"/>
      <c r="CF1" s="122"/>
      <c r="CG1" s="122"/>
      <c r="CH1" s="122"/>
      <c r="CI1" s="122"/>
      <c r="CJ1" s="122"/>
      <c r="CK1" s="122"/>
      <c r="CL1" s="122"/>
      <c r="CM1" s="122"/>
      <c r="CN1" s="122"/>
      <c r="CO1" s="122"/>
      <c r="CP1" s="122"/>
      <c r="CQ1" s="122"/>
      <c r="CR1" s="122"/>
      <c r="CS1" s="122"/>
      <c r="CT1" s="122"/>
      <c r="CU1" s="122"/>
      <c r="CV1" s="2" t="s">
        <v>0</v>
      </c>
    </row>
    <row r="2" spans="1:100" s="3" customFormat="1" ht="24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2"/>
    </row>
    <row r="3" spans="1:100" s="11" customFormat="1" ht="15.75" customHeight="1">
      <c r="B3" s="4">
        <v>-1</v>
      </c>
      <c r="C3" s="4">
        <v>-2</v>
      </c>
      <c r="D3" s="4">
        <v>-3</v>
      </c>
      <c r="E3" s="4">
        <v>-4</v>
      </c>
      <c r="F3" s="4">
        <v>-5</v>
      </c>
      <c r="G3" s="4">
        <v>-6</v>
      </c>
      <c r="H3" s="4">
        <v>-7</v>
      </c>
      <c r="I3" s="4">
        <v>-8</v>
      </c>
      <c r="J3" s="4">
        <v>-9</v>
      </c>
      <c r="K3" s="4">
        <v>-10</v>
      </c>
      <c r="L3" s="4">
        <v>-11</v>
      </c>
      <c r="M3" s="4">
        <v>-12</v>
      </c>
      <c r="N3" s="5">
        <v>-13</v>
      </c>
      <c r="O3" s="5">
        <v>-14</v>
      </c>
      <c r="P3" s="5">
        <v>-15</v>
      </c>
      <c r="Q3" s="5">
        <v>-16</v>
      </c>
      <c r="R3" s="5">
        <v>-17</v>
      </c>
      <c r="S3" s="5">
        <v>-18</v>
      </c>
      <c r="T3" s="5">
        <v>-19</v>
      </c>
      <c r="U3" s="5">
        <v>-20</v>
      </c>
      <c r="V3" s="6">
        <v>-21</v>
      </c>
      <c r="W3" s="6">
        <v>-22</v>
      </c>
      <c r="X3" s="6">
        <v>-23</v>
      </c>
      <c r="Y3" s="6">
        <v>-24</v>
      </c>
      <c r="Z3" s="6">
        <v>-25</v>
      </c>
      <c r="AA3" s="6">
        <v>-26</v>
      </c>
      <c r="AB3" s="6">
        <v>-27</v>
      </c>
      <c r="AC3" s="6">
        <v>-28</v>
      </c>
      <c r="AD3" s="6">
        <v>-29</v>
      </c>
      <c r="AE3" s="6">
        <v>-30</v>
      </c>
      <c r="AF3" s="6">
        <v>-31</v>
      </c>
      <c r="AG3" s="6">
        <v>-32</v>
      </c>
      <c r="AH3" s="6">
        <v>-33</v>
      </c>
      <c r="AI3" s="6">
        <v>-34</v>
      </c>
      <c r="AJ3" s="7">
        <v>-35</v>
      </c>
      <c r="AK3" s="7">
        <v>-36</v>
      </c>
      <c r="AL3" s="7">
        <v>-37</v>
      </c>
      <c r="AM3" s="7">
        <v>-38</v>
      </c>
      <c r="AN3" s="7">
        <v>-39</v>
      </c>
      <c r="AO3" s="7">
        <v>-40</v>
      </c>
      <c r="AP3" s="8">
        <v>-41</v>
      </c>
      <c r="AQ3" s="8">
        <v>-42</v>
      </c>
      <c r="AR3" s="8">
        <v>-43</v>
      </c>
      <c r="AS3" s="8">
        <v>-44</v>
      </c>
      <c r="AT3" s="9">
        <v>-45</v>
      </c>
      <c r="AU3" s="10">
        <v>-46</v>
      </c>
      <c r="AV3" s="10">
        <v>-47</v>
      </c>
      <c r="AW3" s="10">
        <v>-48</v>
      </c>
      <c r="AX3" s="10">
        <v>-49</v>
      </c>
      <c r="AY3" s="10">
        <v>-50</v>
      </c>
      <c r="AZ3" s="4">
        <v>-51</v>
      </c>
      <c r="BA3" s="4">
        <v>-52</v>
      </c>
      <c r="BB3" s="4">
        <v>-53</v>
      </c>
      <c r="BC3" s="4">
        <v>-54</v>
      </c>
      <c r="BD3" s="4">
        <v>-55</v>
      </c>
      <c r="BE3" s="4">
        <v>-56</v>
      </c>
      <c r="BF3" s="4">
        <v>-57</v>
      </c>
      <c r="BG3" s="4">
        <v>-58</v>
      </c>
      <c r="BH3" s="4">
        <v>-59</v>
      </c>
      <c r="BI3" s="4">
        <v>-60</v>
      </c>
      <c r="BJ3" s="4">
        <v>-61</v>
      </c>
      <c r="BK3" s="4">
        <v>-62</v>
      </c>
      <c r="BL3" s="4">
        <v>-63</v>
      </c>
      <c r="BM3" s="4">
        <v>-64</v>
      </c>
      <c r="BN3" s="4">
        <v>-65</v>
      </c>
      <c r="BO3" s="4">
        <v>-66</v>
      </c>
      <c r="BP3" s="4">
        <v>-67</v>
      </c>
      <c r="BQ3" s="4">
        <v>-68</v>
      </c>
      <c r="BR3" s="4">
        <v>-69</v>
      </c>
      <c r="BS3" s="4">
        <v>-70</v>
      </c>
      <c r="BT3" s="4">
        <v>-71</v>
      </c>
      <c r="BU3" s="4">
        <v>-72</v>
      </c>
      <c r="BV3" s="4">
        <v>-73</v>
      </c>
      <c r="BW3" s="4">
        <v>-74</v>
      </c>
      <c r="BX3" s="4">
        <v>-75</v>
      </c>
      <c r="BY3" s="4">
        <v>-76</v>
      </c>
      <c r="BZ3" s="4">
        <v>-77</v>
      </c>
      <c r="CA3" s="4">
        <v>-78</v>
      </c>
      <c r="CB3" s="4">
        <v>-79</v>
      </c>
      <c r="CC3" s="4">
        <v>-80</v>
      </c>
      <c r="CD3" s="4">
        <v>-81</v>
      </c>
      <c r="CE3" s="4">
        <v>-82</v>
      </c>
      <c r="CF3" s="4">
        <v>-83</v>
      </c>
      <c r="CG3" s="4">
        <v>-84</v>
      </c>
      <c r="CH3" s="4">
        <v>-85</v>
      </c>
      <c r="CI3" s="4">
        <v>-86</v>
      </c>
      <c r="CJ3" s="4">
        <v>-87</v>
      </c>
      <c r="CK3" s="4">
        <v>-88</v>
      </c>
      <c r="CL3" s="4">
        <v>-89</v>
      </c>
      <c r="CM3" s="4">
        <v>-90</v>
      </c>
      <c r="CN3" s="4">
        <v>-91</v>
      </c>
      <c r="CO3" s="4">
        <v>-92</v>
      </c>
      <c r="CP3" s="4">
        <v>-93</v>
      </c>
      <c r="CQ3" s="4">
        <v>-94</v>
      </c>
      <c r="CR3" s="4">
        <v>-95</v>
      </c>
      <c r="CS3" s="4">
        <v>-96</v>
      </c>
      <c r="CT3" s="4">
        <v>-97</v>
      </c>
      <c r="CU3" s="4">
        <v>-98</v>
      </c>
      <c r="CV3" s="4">
        <v>-99</v>
      </c>
    </row>
    <row r="4" spans="1:100" s="41" customFormat="1" ht="56.25">
      <c r="B4" s="123" t="s">
        <v>1</v>
      </c>
      <c r="C4" s="78" t="s">
        <v>2</v>
      </c>
      <c r="D4" s="109" t="s">
        <v>3</v>
      </c>
      <c r="E4" s="107"/>
      <c r="F4" s="107"/>
      <c r="G4" s="107"/>
      <c r="H4" s="107"/>
      <c r="I4" s="107"/>
      <c r="J4" s="107"/>
      <c r="K4" s="108"/>
      <c r="L4" s="78" t="s">
        <v>4</v>
      </c>
      <c r="M4" s="78" t="s">
        <v>5</v>
      </c>
      <c r="N4" s="125" t="s">
        <v>6</v>
      </c>
      <c r="O4" s="126"/>
      <c r="P4" s="126"/>
      <c r="Q4" s="126"/>
      <c r="R4" s="126"/>
      <c r="S4" s="126"/>
      <c r="T4" s="126"/>
      <c r="U4" s="127"/>
      <c r="V4" s="103" t="s">
        <v>7</v>
      </c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28" t="s">
        <v>8</v>
      </c>
      <c r="AK4" s="128"/>
      <c r="AL4" s="128"/>
      <c r="AM4" s="128"/>
      <c r="AN4" s="128"/>
      <c r="AO4" s="128"/>
      <c r="AP4" s="89" t="s">
        <v>9</v>
      </c>
      <c r="AQ4" s="89"/>
      <c r="AR4" s="89"/>
      <c r="AS4" s="89"/>
      <c r="AT4" s="40" t="s">
        <v>10</v>
      </c>
      <c r="AU4" s="82" t="s">
        <v>11</v>
      </c>
      <c r="AV4" s="82"/>
      <c r="AW4" s="82"/>
      <c r="AX4" s="82"/>
      <c r="AY4" s="117"/>
      <c r="AZ4" s="118" t="s">
        <v>12</v>
      </c>
      <c r="BA4" s="119"/>
      <c r="BB4" s="119"/>
      <c r="BC4" s="113"/>
      <c r="BD4" s="113"/>
      <c r="BE4" s="113"/>
      <c r="BF4" s="113"/>
      <c r="BG4" s="113"/>
      <c r="BH4" s="113"/>
      <c r="BI4" s="113"/>
      <c r="BJ4" s="113"/>
      <c r="BK4" s="120"/>
      <c r="BL4" s="121" t="s">
        <v>169</v>
      </c>
      <c r="BM4" s="121" t="s">
        <v>13</v>
      </c>
      <c r="BN4" s="85" t="s">
        <v>14</v>
      </c>
      <c r="BO4" s="85" t="s">
        <v>15</v>
      </c>
      <c r="BP4" s="111" t="s">
        <v>16</v>
      </c>
      <c r="BQ4" s="112"/>
      <c r="BR4" s="112"/>
      <c r="BS4" s="112"/>
      <c r="BT4" s="112"/>
      <c r="BU4" s="112"/>
      <c r="BV4" s="112"/>
      <c r="BW4" s="112"/>
      <c r="BX4" s="112"/>
      <c r="BY4" s="112"/>
      <c r="BZ4" s="112"/>
      <c r="CA4" s="112"/>
      <c r="CB4" s="112"/>
      <c r="CC4" s="112"/>
      <c r="CD4" s="112"/>
      <c r="CE4" s="112"/>
      <c r="CF4" s="112"/>
      <c r="CG4" s="113"/>
      <c r="CH4" s="113"/>
      <c r="CI4" s="113"/>
      <c r="CJ4" s="113"/>
      <c r="CK4" s="113"/>
      <c r="CL4" s="113"/>
      <c r="CM4" s="113"/>
      <c r="CN4" s="92" t="s">
        <v>17</v>
      </c>
      <c r="CO4" s="92" t="s">
        <v>18</v>
      </c>
      <c r="CP4" s="92" t="s">
        <v>19</v>
      </c>
      <c r="CQ4" s="92" t="s">
        <v>20</v>
      </c>
      <c r="CR4" s="92"/>
      <c r="CS4" s="92"/>
      <c r="CT4" s="115" t="s">
        <v>21</v>
      </c>
      <c r="CU4" s="85" t="s">
        <v>22</v>
      </c>
      <c r="CV4" s="85" t="s">
        <v>23</v>
      </c>
    </row>
    <row r="5" spans="1:100" s="41" customFormat="1" ht="34.15" customHeight="1">
      <c r="B5" s="124"/>
      <c r="C5" s="86"/>
      <c r="D5" s="78" t="s">
        <v>24</v>
      </c>
      <c r="E5" s="78" t="s">
        <v>25</v>
      </c>
      <c r="F5" s="78" t="s">
        <v>26</v>
      </c>
      <c r="G5" s="78" t="s">
        <v>27</v>
      </c>
      <c r="H5" s="109" t="s">
        <v>28</v>
      </c>
      <c r="I5" s="108"/>
      <c r="J5" s="109" t="s">
        <v>29</v>
      </c>
      <c r="K5" s="108"/>
      <c r="L5" s="86"/>
      <c r="M5" s="86"/>
      <c r="N5" s="110" t="s">
        <v>30</v>
      </c>
      <c r="O5" s="110"/>
      <c r="P5" s="95" t="s">
        <v>31</v>
      </c>
      <c r="Q5" s="110" t="s">
        <v>32</v>
      </c>
      <c r="R5" s="110"/>
      <c r="S5" s="95" t="s">
        <v>196</v>
      </c>
      <c r="T5" s="131" t="s">
        <v>33</v>
      </c>
      <c r="U5" s="131"/>
      <c r="V5" s="102" t="s">
        <v>75</v>
      </c>
      <c r="W5" s="102" t="s">
        <v>199</v>
      </c>
      <c r="X5" s="102" t="s">
        <v>200</v>
      </c>
      <c r="Y5" s="102" t="s">
        <v>34</v>
      </c>
      <c r="Z5" s="102"/>
      <c r="AA5" s="102"/>
      <c r="AB5" s="102"/>
      <c r="AC5" s="102"/>
      <c r="AD5" s="103" t="s">
        <v>35</v>
      </c>
      <c r="AE5" s="103"/>
      <c r="AF5" s="103"/>
      <c r="AG5" s="103" t="s">
        <v>36</v>
      </c>
      <c r="AH5" s="103"/>
      <c r="AI5" s="103"/>
      <c r="AJ5" s="87" t="s">
        <v>37</v>
      </c>
      <c r="AK5" s="87" t="s">
        <v>38</v>
      </c>
      <c r="AL5" s="87" t="s">
        <v>39</v>
      </c>
      <c r="AM5" s="87" t="s">
        <v>40</v>
      </c>
      <c r="AN5" s="87" t="s">
        <v>41</v>
      </c>
      <c r="AO5" s="87" t="s">
        <v>42</v>
      </c>
      <c r="AP5" s="89" t="s">
        <v>43</v>
      </c>
      <c r="AQ5" s="89"/>
      <c r="AR5" s="74" t="s">
        <v>44</v>
      </c>
      <c r="AS5" s="90" t="s">
        <v>45</v>
      </c>
      <c r="AT5" s="80" t="s">
        <v>46</v>
      </c>
      <c r="AU5" s="76" t="s">
        <v>47</v>
      </c>
      <c r="AV5" s="82" t="s">
        <v>48</v>
      </c>
      <c r="AW5" s="82"/>
      <c r="AX5" s="82"/>
      <c r="AY5" s="83" t="s">
        <v>49</v>
      </c>
      <c r="AZ5" s="85" t="s">
        <v>50</v>
      </c>
      <c r="BA5" s="85" t="s">
        <v>51</v>
      </c>
      <c r="BB5" s="85" t="s">
        <v>52</v>
      </c>
      <c r="BC5" s="78" t="s">
        <v>53</v>
      </c>
      <c r="BD5" s="78" t="s">
        <v>54</v>
      </c>
      <c r="BE5" s="101" t="s">
        <v>55</v>
      </c>
      <c r="BF5" s="78" t="s">
        <v>56</v>
      </c>
      <c r="BG5" s="78" t="s">
        <v>57</v>
      </c>
      <c r="BH5" s="106" t="s">
        <v>58</v>
      </c>
      <c r="BI5" s="107"/>
      <c r="BJ5" s="107"/>
      <c r="BK5" s="108"/>
      <c r="BL5" s="86"/>
      <c r="BM5" s="86"/>
      <c r="BN5" s="86"/>
      <c r="BO5" s="86"/>
      <c r="BP5" s="99" t="s">
        <v>59</v>
      </c>
      <c r="BQ5" s="78" t="s">
        <v>60</v>
      </c>
      <c r="BR5" s="78">
        <v>2561</v>
      </c>
      <c r="BS5" s="78">
        <v>2562</v>
      </c>
      <c r="BT5" s="78">
        <v>2563</v>
      </c>
      <c r="BU5" s="78">
        <v>2564</v>
      </c>
      <c r="BV5" s="78">
        <v>2565</v>
      </c>
      <c r="BW5" s="78" t="s">
        <v>61</v>
      </c>
      <c r="BX5" s="99" t="s">
        <v>62</v>
      </c>
      <c r="BY5" s="78" t="s">
        <v>60</v>
      </c>
      <c r="BZ5" s="78">
        <v>2561</v>
      </c>
      <c r="CA5" s="78">
        <v>2562</v>
      </c>
      <c r="CB5" s="78">
        <v>2563</v>
      </c>
      <c r="CC5" s="78">
        <v>2564</v>
      </c>
      <c r="CD5" s="78">
        <v>2565</v>
      </c>
      <c r="CE5" s="78" t="s">
        <v>61</v>
      </c>
      <c r="CF5" s="99" t="s">
        <v>63</v>
      </c>
      <c r="CG5" s="78" t="s">
        <v>60</v>
      </c>
      <c r="CH5" s="78">
        <v>2561</v>
      </c>
      <c r="CI5" s="78">
        <v>2562</v>
      </c>
      <c r="CJ5" s="78">
        <v>2563</v>
      </c>
      <c r="CK5" s="78">
        <v>2564</v>
      </c>
      <c r="CL5" s="78">
        <v>2565</v>
      </c>
      <c r="CM5" s="97" t="s">
        <v>61</v>
      </c>
      <c r="CN5" s="114"/>
      <c r="CO5" s="114"/>
      <c r="CP5" s="114"/>
      <c r="CQ5" s="92" t="s">
        <v>64</v>
      </c>
      <c r="CR5" s="92" t="s">
        <v>65</v>
      </c>
      <c r="CS5" s="92" t="s">
        <v>66</v>
      </c>
      <c r="CT5" s="116"/>
      <c r="CU5" s="100"/>
      <c r="CV5" s="86"/>
    </row>
    <row r="6" spans="1:100" s="41" customFormat="1" ht="37.9" customHeight="1">
      <c r="B6" s="124"/>
      <c r="C6" s="86"/>
      <c r="D6" s="86"/>
      <c r="E6" s="86"/>
      <c r="F6" s="86"/>
      <c r="G6" s="86"/>
      <c r="H6" s="78" t="s">
        <v>67</v>
      </c>
      <c r="I6" s="78" t="s">
        <v>68</v>
      </c>
      <c r="J6" s="78" t="s">
        <v>69</v>
      </c>
      <c r="K6" s="78" t="s">
        <v>70</v>
      </c>
      <c r="L6" s="86"/>
      <c r="M6" s="86"/>
      <c r="N6" s="93" t="s">
        <v>71</v>
      </c>
      <c r="O6" s="95" t="s">
        <v>72</v>
      </c>
      <c r="P6" s="96"/>
      <c r="Q6" s="95" t="s">
        <v>71</v>
      </c>
      <c r="R6" s="95" t="s">
        <v>72</v>
      </c>
      <c r="S6" s="96"/>
      <c r="T6" s="95" t="s">
        <v>71</v>
      </c>
      <c r="U6" s="95" t="s">
        <v>73</v>
      </c>
      <c r="V6" s="102"/>
      <c r="W6" s="102"/>
      <c r="X6" s="102"/>
      <c r="Y6" s="72" t="s">
        <v>74</v>
      </c>
      <c r="Z6" s="72" t="s">
        <v>75</v>
      </c>
      <c r="AA6" s="72" t="s">
        <v>197</v>
      </c>
      <c r="AB6" s="104" t="s">
        <v>198</v>
      </c>
      <c r="AC6" s="72" t="s">
        <v>76</v>
      </c>
      <c r="AD6" s="72" t="s">
        <v>77</v>
      </c>
      <c r="AE6" s="72" t="s">
        <v>78</v>
      </c>
      <c r="AF6" s="72" t="s">
        <v>79</v>
      </c>
      <c r="AG6" s="72" t="s">
        <v>80</v>
      </c>
      <c r="AH6" s="72" t="s">
        <v>81</v>
      </c>
      <c r="AI6" s="72" t="s">
        <v>72</v>
      </c>
      <c r="AJ6" s="88"/>
      <c r="AK6" s="88"/>
      <c r="AL6" s="88"/>
      <c r="AM6" s="88"/>
      <c r="AN6" s="88"/>
      <c r="AO6" s="88"/>
      <c r="AP6" s="74" t="s">
        <v>71</v>
      </c>
      <c r="AQ6" s="74" t="s">
        <v>82</v>
      </c>
      <c r="AR6" s="75"/>
      <c r="AS6" s="91"/>
      <c r="AT6" s="81"/>
      <c r="AU6" s="77"/>
      <c r="AV6" s="76" t="s">
        <v>201</v>
      </c>
      <c r="AW6" s="76" t="s">
        <v>83</v>
      </c>
      <c r="AX6" s="76" t="s">
        <v>71</v>
      </c>
      <c r="AY6" s="84"/>
      <c r="AZ6" s="86"/>
      <c r="BA6" s="86"/>
      <c r="BB6" s="86"/>
      <c r="BC6" s="86"/>
      <c r="BD6" s="86"/>
      <c r="BE6" s="86"/>
      <c r="BF6" s="86"/>
      <c r="BG6" s="86"/>
      <c r="BH6" s="78" t="s">
        <v>84</v>
      </c>
      <c r="BI6" s="101" t="s">
        <v>85</v>
      </c>
      <c r="BJ6" s="85" t="s">
        <v>86</v>
      </c>
      <c r="BK6" s="85" t="s">
        <v>87</v>
      </c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98"/>
      <c r="CN6" s="114"/>
      <c r="CO6" s="114"/>
      <c r="CP6" s="114"/>
      <c r="CQ6" s="92"/>
      <c r="CR6" s="92"/>
      <c r="CS6" s="92"/>
      <c r="CT6" s="116"/>
      <c r="CU6" s="100"/>
      <c r="CV6" s="86"/>
    </row>
    <row r="7" spans="1:100" s="41" customFormat="1" ht="43.9" customHeight="1">
      <c r="B7" s="124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94"/>
      <c r="O7" s="96"/>
      <c r="P7" s="96"/>
      <c r="Q7" s="96"/>
      <c r="R7" s="96"/>
      <c r="S7" s="130"/>
      <c r="T7" s="96"/>
      <c r="U7" s="96"/>
      <c r="V7" s="55"/>
      <c r="W7" s="55"/>
      <c r="X7" s="55"/>
      <c r="Y7" s="73"/>
      <c r="Z7" s="73"/>
      <c r="AA7" s="73"/>
      <c r="AB7" s="105"/>
      <c r="AC7" s="73"/>
      <c r="AD7" s="73"/>
      <c r="AE7" s="73"/>
      <c r="AF7" s="73"/>
      <c r="AG7" s="73"/>
      <c r="AH7" s="73"/>
      <c r="AI7" s="73"/>
      <c r="AJ7" s="88"/>
      <c r="AK7" s="88"/>
      <c r="AL7" s="88"/>
      <c r="AM7" s="88"/>
      <c r="AN7" s="88"/>
      <c r="AO7" s="88"/>
      <c r="AP7" s="75"/>
      <c r="AQ7" s="75"/>
      <c r="AR7" s="75"/>
      <c r="AS7" s="91"/>
      <c r="AT7" s="81"/>
      <c r="AU7" s="77"/>
      <c r="AV7" s="129"/>
      <c r="AW7" s="77"/>
      <c r="AX7" s="77"/>
      <c r="AY7" s="84"/>
      <c r="AZ7" s="86"/>
      <c r="BA7" s="86"/>
      <c r="BB7" s="86"/>
      <c r="BC7" s="86"/>
      <c r="BD7" s="86"/>
      <c r="BE7" s="86"/>
      <c r="BF7" s="86"/>
      <c r="BG7" s="86"/>
      <c r="BH7" s="79"/>
      <c r="BI7" s="86"/>
      <c r="BJ7" s="132"/>
      <c r="BK7" s="132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98"/>
      <c r="CN7" s="114"/>
      <c r="CO7" s="114"/>
      <c r="CP7" s="114"/>
      <c r="CQ7" s="92"/>
      <c r="CR7" s="92"/>
      <c r="CS7" s="92"/>
      <c r="CT7" s="116"/>
      <c r="CU7" s="100"/>
      <c r="CV7" s="86"/>
    </row>
    <row r="8" spans="1:100" s="41" customFormat="1" ht="23.45" customHeight="1">
      <c r="A8" s="41" t="s">
        <v>210</v>
      </c>
      <c r="B8" s="42"/>
      <c r="C8" s="43"/>
      <c r="D8" s="44"/>
      <c r="E8" s="45"/>
      <c r="F8" s="45"/>
      <c r="G8" s="45"/>
      <c r="H8" s="44"/>
      <c r="I8" s="44"/>
      <c r="J8" s="44"/>
      <c r="K8" s="44"/>
      <c r="L8" s="44"/>
      <c r="M8" s="44"/>
      <c r="N8" s="46"/>
      <c r="O8" s="46"/>
      <c r="P8" s="46"/>
      <c r="Q8" s="46"/>
      <c r="R8" s="46"/>
      <c r="S8" s="46"/>
      <c r="T8" s="46"/>
      <c r="U8" s="46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8"/>
      <c r="AK8" s="48"/>
      <c r="AL8" s="48"/>
      <c r="AM8" s="48"/>
      <c r="AN8" s="48"/>
      <c r="AO8" s="48"/>
      <c r="AP8" s="49"/>
      <c r="AQ8" s="49"/>
      <c r="AR8" s="49"/>
      <c r="AS8" s="49"/>
      <c r="AT8" s="50"/>
      <c r="AU8" s="51"/>
      <c r="AV8" s="51"/>
      <c r="AW8" s="51"/>
      <c r="AX8" s="51"/>
      <c r="AY8" s="52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4"/>
      <c r="CV8" s="44"/>
    </row>
    <row r="9" spans="1:100" ht="75">
      <c r="A9" s="13" t="s">
        <v>212</v>
      </c>
      <c r="B9" s="56">
        <v>1396</v>
      </c>
      <c r="C9" s="65" t="s">
        <v>204</v>
      </c>
      <c r="D9" s="57"/>
      <c r="E9" s="57"/>
      <c r="F9" s="57"/>
      <c r="G9" s="57"/>
      <c r="H9" s="57"/>
      <c r="I9" s="57"/>
      <c r="J9" s="57"/>
      <c r="K9" s="57"/>
      <c r="L9" s="57"/>
      <c r="M9" s="57"/>
      <c r="N9" s="61"/>
      <c r="O9" s="61"/>
      <c r="P9" s="61"/>
      <c r="Q9" s="61"/>
      <c r="R9" s="61"/>
      <c r="S9" s="61"/>
      <c r="T9" s="61"/>
      <c r="U9" s="61"/>
      <c r="V9" s="58"/>
      <c r="W9" s="58"/>
      <c r="X9" s="58"/>
      <c r="Y9" s="58"/>
      <c r="Z9" s="58"/>
      <c r="AA9" s="58"/>
      <c r="AB9" s="64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61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60"/>
      <c r="BQ9" s="57"/>
      <c r="BR9" s="57"/>
      <c r="BS9" s="57"/>
      <c r="BT9" s="57"/>
      <c r="BU9" s="57"/>
      <c r="BV9" s="57"/>
      <c r="BW9" s="57"/>
      <c r="BX9" s="60"/>
      <c r="BY9" s="57"/>
      <c r="BZ9" s="57"/>
      <c r="CA9" s="57"/>
      <c r="CB9" s="57"/>
      <c r="CC9" s="57"/>
      <c r="CD9" s="57"/>
      <c r="CE9" s="57"/>
      <c r="CF9" s="59">
        <f t="shared" ref="CF9:CF12" si="0">SUM(CG9:CM9)</f>
        <v>302.55400000000003</v>
      </c>
      <c r="CG9" s="57"/>
      <c r="CH9" s="68" t="s">
        <v>205</v>
      </c>
      <c r="CI9" s="69"/>
      <c r="CJ9" s="69">
        <v>60.510800000000003</v>
      </c>
      <c r="CK9" s="69">
        <v>242.04320000000001</v>
      </c>
      <c r="CL9" s="69"/>
      <c r="CM9" s="69"/>
      <c r="CN9" s="57"/>
      <c r="CO9" s="57"/>
      <c r="CP9" s="57"/>
      <c r="CQ9" s="57"/>
      <c r="CR9" s="57"/>
      <c r="CS9" s="57"/>
      <c r="CT9" s="57"/>
      <c r="CU9" s="67" t="s">
        <v>209</v>
      </c>
      <c r="CV9" s="62" t="s">
        <v>203</v>
      </c>
    </row>
    <row r="10" spans="1:100" ht="56.25">
      <c r="A10" s="13" t="s">
        <v>213</v>
      </c>
      <c r="B10" s="56">
        <v>1397</v>
      </c>
      <c r="C10" s="65" t="s">
        <v>206</v>
      </c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61"/>
      <c r="O10" s="61"/>
      <c r="P10" s="61"/>
      <c r="Q10" s="61"/>
      <c r="R10" s="61"/>
      <c r="S10" s="61"/>
      <c r="T10" s="61"/>
      <c r="U10" s="61"/>
      <c r="V10" s="58"/>
      <c r="W10" s="58"/>
      <c r="X10" s="58"/>
      <c r="Y10" s="58"/>
      <c r="Z10" s="58"/>
      <c r="AA10" s="58"/>
      <c r="AB10" s="64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61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60"/>
      <c r="BQ10" s="57"/>
      <c r="BR10" s="57"/>
      <c r="BS10" s="57"/>
      <c r="BT10" s="57"/>
      <c r="BU10" s="57"/>
      <c r="BV10" s="57"/>
      <c r="BW10" s="57"/>
      <c r="BX10" s="60"/>
      <c r="BY10" s="57"/>
      <c r="BZ10" s="57"/>
      <c r="CA10" s="57"/>
      <c r="CB10" s="57"/>
      <c r="CC10" s="57"/>
      <c r="CD10" s="57"/>
      <c r="CE10" s="57"/>
      <c r="CF10" s="59">
        <f t="shared" si="0"/>
        <v>43.335000000000001</v>
      </c>
      <c r="CG10" s="57"/>
      <c r="CH10" s="68" t="s">
        <v>205</v>
      </c>
      <c r="CI10" s="69"/>
      <c r="CJ10" s="69">
        <v>8.6669999999999998</v>
      </c>
      <c r="CK10" s="69">
        <v>34.667999999999999</v>
      </c>
      <c r="CL10" s="69"/>
      <c r="CM10" s="69"/>
      <c r="CN10" s="57"/>
      <c r="CO10" s="57"/>
      <c r="CP10" s="57"/>
      <c r="CQ10" s="57"/>
      <c r="CR10" s="57"/>
      <c r="CS10" s="57"/>
      <c r="CT10" s="57"/>
      <c r="CU10" s="67" t="s">
        <v>209</v>
      </c>
      <c r="CV10" s="62" t="s">
        <v>203</v>
      </c>
    </row>
    <row r="11" spans="1:100" ht="37.5">
      <c r="A11" s="13" t="s">
        <v>214</v>
      </c>
      <c r="B11" s="56">
        <v>1398</v>
      </c>
      <c r="C11" s="65" t="s">
        <v>207</v>
      </c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61"/>
      <c r="O11" s="61"/>
      <c r="P11" s="61"/>
      <c r="Q11" s="61"/>
      <c r="R11" s="61"/>
      <c r="S11" s="61"/>
      <c r="T11" s="61"/>
      <c r="U11" s="61"/>
      <c r="V11" s="58"/>
      <c r="W11" s="58"/>
      <c r="X11" s="58"/>
      <c r="Y11" s="58"/>
      <c r="Z11" s="58"/>
      <c r="AA11" s="58"/>
      <c r="AB11" s="64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61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60"/>
      <c r="BQ11" s="57"/>
      <c r="BR11" s="57"/>
      <c r="BS11" s="57"/>
      <c r="BT11" s="57"/>
      <c r="BU11" s="57"/>
      <c r="BV11" s="57"/>
      <c r="BW11" s="57"/>
      <c r="BX11" s="60"/>
      <c r="BY11" s="57"/>
      <c r="BZ11" s="57"/>
      <c r="CA11" s="57"/>
      <c r="CB11" s="57"/>
      <c r="CC11" s="57"/>
      <c r="CD11" s="57"/>
      <c r="CE11" s="57"/>
      <c r="CF11" s="59">
        <f t="shared" si="0"/>
        <v>110</v>
      </c>
      <c r="CG11" s="57"/>
      <c r="CH11" s="68" t="s">
        <v>205</v>
      </c>
      <c r="CI11" s="69"/>
      <c r="CJ11" s="69">
        <v>22</v>
      </c>
      <c r="CK11" s="69">
        <v>88</v>
      </c>
      <c r="CL11" s="69"/>
      <c r="CM11" s="69"/>
      <c r="CN11" s="57"/>
      <c r="CO11" s="57"/>
      <c r="CP11" s="57"/>
      <c r="CQ11" s="57"/>
      <c r="CR11" s="57"/>
      <c r="CS11" s="57"/>
      <c r="CT11" s="57"/>
      <c r="CU11" s="67" t="s">
        <v>209</v>
      </c>
      <c r="CV11" s="62" t="s">
        <v>203</v>
      </c>
    </row>
    <row r="12" spans="1:100" ht="37.5">
      <c r="A12" s="13" t="s">
        <v>215</v>
      </c>
      <c r="B12" s="56">
        <v>1399</v>
      </c>
      <c r="C12" s="65" t="s">
        <v>208</v>
      </c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61"/>
      <c r="O12" s="61"/>
      <c r="P12" s="61"/>
      <c r="Q12" s="61"/>
      <c r="R12" s="61"/>
      <c r="S12" s="61"/>
      <c r="T12" s="61"/>
      <c r="U12" s="61"/>
      <c r="V12" s="58"/>
      <c r="W12" s="58"/>
      <c r="X12" s="58"/>
      <c r="Y12" s="58"/>
      <c r="Z12" s="58"/>
      <c r="AA12" s="58"/>
      <c r="AB12" s="64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61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60"/>
      <c r="BQ12" s="57"/>
      <c r="BR12" s="57"/>
      <c r="BS12" s="57"/>
      <c r="BT12" s="57"/>
      <c r="BU12" s="57"/>
      <c r="BV12" s="57"/>
      <c r="BW12" s="57"/>
      <c r="BX12" s="60"/>
      <c r="BY12" s="57"/>
      <c r="BZ12" s="57"/>
      <c r="CA12" s="57"/>
      <c r="CB12" s="57"/>
      <c r="CC12" s="57"/>
      <c r="CD12" s="57"/>
      <c r="CE12" s="57"/>
      <c r="CF12" s="59">
        <f t="shared" si="0"/>
        <v>120</v>
      </c>
      <c r="CG12" s="57"/>
      <c r="CH12" s="68" t="s">
        <v>205</v>
      </c>
      <c r="CI12" s="69"/>
      <c r="CJ12" s="69">
        <v>24</v>
      </c>
      <c r="CK12" s="69">
        <v>96</v>
      </c>
      <c r="CL12" s="69"/>
      <c r="CM12" s="69"/>
      <c r="CN12" s="57"/>
      <c r="CO12" s="57"/>
      <c r="CP12" s="57"/>
      <c r="CQ12" s="57"/>
      <c r="CR12" s="57"/>
      <c r="CS12" s="57"/>
      <c r="CT12" s="57"/>
      <c r="CU12" s="67" t="s">
        <v>209</v>
      </c>
      <c r="CV12" s="62" t="s">
        <v>203</v>
      </c>
    </row>
    <row r="13" spans="1:100">
      <c r="B13" s="56"/>
      <c r="C13" s="63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61"/>
      <c r="O13" s="61"/>
      <c r="P13" s="61"/>
      <c r="Q13" s="61"/>
      <c r="R13" s="61"/>
      <c r="S13" s="61"/>
      <c r="T13" s="61"/>
      <c r="U13" s="61"/>
      <c r="V13" s="58"/>
      <c r="W13" s="58"/>
      <c r="X13" s="58"/>
      <c r="Y13" s="58"/>
      <c r="Z13" s="58"/>
      <c r="AA13" s="58"/>
      <c r="AB13" s="64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61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60"/>
      <c r="BQ13" s="57"/>
      <c r="BR13" s="57"/>
      <c r="BS13" s="57"/>
      <c r="BT13" s="57"/>
      <c r="BU13" s="57"/>
      <c r="BV13" s="57"/>
      <c r="BW13" s="57"/>
      <c r="BX13" s="60"/>
      <c r="BY13" s="57"/>
      <c r="BZ13" s="57"/>
      <c r="CA13" s="57"/>
      <c r="CB13" s="57"/>
      <c r="CC13" s="57"/>
      <c r="CD13" s="57"/>
      <c r="CE13" s="57"/>
      <c r="CF13" s="59"/>
      <c r="CG13" s="57"/>
      <c r="CH13" s="69"/>
      <c r="CI13" s="69"/>
      <c r="CJ13" s="69"/>
      <c r="CK13" s="69"/>
      <c r="CL13" s="69"/>
      <c r="CM13" s="69"/>
      <c r="CN13" s="57"/>
      <c r="CO13" s="57"/>
      <c r="CP13" s="57"/>
      <c r="CQ13" s="57"/>
      <c r="CR13" s="57"/>
      <c r="CS13" s="57"/>
      <c r="CT13" s="57"/>
      <c r="CU13" s="66"/>
      <c r="CV13" s="57"/>
    </row>
    <row r="14" spans="1:100">
      <c r="B14" s="70" t="s">
        <v>211</v>
      </c>
      <c r="C14" s="70" t="s">
        <v>211</v>
      </c>
      <c r="D14" s="70" t="s">
        <v>211</v>
      </c>
      <c r="E14" s="70" t="s">
        <v>211</v>
      </c>
      <c r="F14" s="70" t="s">
        <v>211</v>
      </c>
      <c r="G14" s="70" t="s">
        <v>211</v>
      </c>
      <c r="H14" s="70" t="s">
        <v>211</v>
      </c>
      <c r="I14" s="70" t="s">
        <v>211</v>
      </c>
      <c r="J14" s="70" t="s">
        <v>211</v>
      </c>
      <c r="K14" s="70" t="s">
        <v>211</v>
      </c>
      <c r="L14" s="70" t="s">
        <v>211</v>
      </c>
      <c r="M14" s="70" t="s">
        <v>211</v>
      </c>
      <c r="N14" s="70" t="s">
        <v>211</v>
      </c>
      <c r="O14" s="70" t="s">
        <v>211</v>
      </c>
      <c r="P14" s="70" t="s">
        <v>211</v>
      </c>
      <c r="Q14" s="70" t="s">
        <v>211</v>
      </c>
      <c r="R14" s="70" t="s">
        <v>211</v>
      </c>
      <c r="S14" s="70" t="s">
        <v>211</v>
      </c>
      <c r="T14" s="70" t="s">
        <v>211</v>
      </c>
      <c r="U14" s="70" t="s">
        <v>211</v>
      </c>
      <c r="V14" s="70" t="s">
        <v>211</v>
      </c>
      <c r="W14" s="70" t="s">
        <v>211</v>
      </c>
      <c r="X14" s="70" t="s">
        <v>211</v>
      </c>
      <c r="Y14" s="70" t="s">
        <v>211</v>
      </c>
      <c r="Z14" s="70" t="s">
        <v>211</v>
      </c>
      <c r="AA14" s="70" t="s">
        <v>211</v>
      </c>
      <c r="AB14" s="70" t="s">
        <v>211</v>
      </c>
      <c r="AC14" s="70" t="s">
        <v>211</v>
      </c>
      <c r="AD14" s="70" t="s">
        <v>211</v>
      </c>
      <c r="AE14" s="70" t="s">
        <v>211</v>
      </c>
      <c r="AF14" s="70" t="s">
        <v>211</v>
      </c>
      <c r="AG14" s="70" t="s">
        <v>211</v>
      </c>
      <c r="AH14" s="70" t="s">
        <v>211</v>
      </c>
      <c r="AI14" s="70" t="s">
        <v>211</v>
      </c>
      <c r="AJ14" s="70" t="s">
        <v>211</v>
      </c>
      <c r="AK14" s="70" t="s">
        <v>211</v>
      </c>
      <c r="AL14" s="70" t="s">
        <v>211</v>
      </c>
      <c r="AM14" s="70" t="s">
        <v>211</v>
      </c>
      <c r="AN14" s="70" t="s">
        <v>211</v>
      </c>
      <c r="AO14" s="70" t="s">
        <v>211</v>
      </c>
      <c r="AP14" s="70" t="s">
        <v>211</v>
      </c>
      <c r="AQ14" s="70" t="s">
        <v>211</v>
      </c>
      <c r="AR14" s="70" t="s">
        <v>211</v>
      </c>
      <c r="AS14" s="70" t="s">
        <v>211</v>
      </c>
      <c r="AT14" s="70" t="s">
        <v>211</v>
      </c>
      <c r="AU14" s="70" t="s">
        <v>211</v>
      </c>
      <c r="AV14" s="70" t="s">
        <v>211</v>
      </c>
      <c r="AW14" s="70" t="s">
        <v>211</v>
      </c>
      <c r="AX14" s="70" t="s">
        <v>211</v>
      </c>
      <c r="AY14" s="70" t="s">
        <v>211</v>
      </c>
      <c r="AZ14" s="70" t="s">
        <v>211</v>
      </c>
      <c r="BA14" s="70" t="s">
        <v>211</v>
      </c>
      <c r="BB14" s="70" t="s">
        <v>211</v>
      </c>
      <c r="BC14" s="70" t="s">
        <v>211</v>
      </c>
      <c r="BD14" s="70" t="s">
        <v>211</v>
      </c>
      <c r="BE14" s="70" t="s">
        <v>211</v>
      </c>
      <c r="BF14" s="70" t="s">
        <v>211</v>
      </c>
      <c r="BG14" s="70" t="s">
        <v>211</v>
      </c>
      <c r="BH14" s="70" t="s">
        <v>211</v>
      </c>
      <c r="BI14" s="70" t="s">
        <v>211</v>
      </c>
      <c r="BJ14" s="70" t="s">
        <v>211</v>
      </c>
      <c r="BK14" s="70" t="s">
        <v>211</v>
      </c>
      <c r="BL14" s="70" t="s">
        <v>211</v>
      </c>
      <c r="BM14" s="70" t="s">
        <v>211</v>
      </c>
      <c r="BN14" s="70" t="s">
        <v>211</v>
      </c>
      <c r="BO14" s="70" t="s">
        <v>211</v>
      </c>
      <c r="BP14" s="70" t="s">
        <v>211</v>
      </c>
      <c r="BQ14" s="70" t="s">
        <v>211</v>
      </c>
      <c r="BR14" s="70" t="s">
        <v>211</v>
      </c>
      <c r="BS14" s="70" t="s">
        <v>211</v>
      </c>
      <c r="BT14" s="70" t="s">
        <v>211</v>
      </c>
      <c r="BU14" s="70" t="s">
        <v>211</v>
      </c>
      <c r="BV14" s="70" t="s">
        <v>211</v>
      </c>
      <c r="BW14" s="70" t="s">
        <v>211</v>
      </c>
      <c r="BX14" s="70" t="s">
        <v>211</v>
      </c>
      <c r="BY14" s="70" t="s">
        <v>211</v>
      </c>
      <c r="BZ14" s="70" t="s">
        <v>211</v>
      </c>
      <c r="CA14" s="70" t="s">
        <v>211</v>
      </c>
      <c r="CB14" s="70" t="s">
        <v>211</v>
      </c>
      <c r="CC14" s="70" t="s">
        <v>211</v>
      </c>
      <c r="CD14" s="70" t="s">
        <v>211</v>
      </c>
      <c r="CE14" s="70" t="s">
        <v>211</v>
      </c>
      <c r="CF14" s="70" t="s">
        <v>211</v>
      </c>
      <c r="CG14" s="70" t="s">
        <v>211</v>
      </c>
      <c r="CH14" s="70" t="s">
        <v>211</v>
      </c>
      <c r="CI14" s="70" t="s">
        <v>211</v>
      </c>
      <c r="CJ14" s="70" t="s">
        <v>211</v>
      </c>
      <c r="CK14" s="70" t="s">
        <v>211</v>
      </c>
      <c r="CL14" s="70" t="s">
        <v>211</v>
      </c>
      <c r="CM14" s="70" t="s">
        <v>211</v>
      </c>
      <c r="CN14" s="70" t="s">
        <v>211</v>
      </c>
      <c r="CO14" s="70" t="s">
        <v>211</v>
      </c>
      <c r="CP14" s="70" t="s">
        <v>211</v>
      </c>
      <c r="CQ14" s="70" t="s">
        <v>211</v>
      </c>
      <c r="CR14" s="70" t="s">
        <v>211</v>
      </c>
      <c r="CS14" s="70" t="s">
        <v>211</v>
      </c>
      <c r="CT14" s="70" t="s">
        <v>211</v>
      </c>
      <c r="CU14" s="70" t="s">
        <v>211</v>
      </c>
      <c r="CV14" s="70" t="s">
        <v>211</v>
      </c>
    </row>
  </sheetData>
  <autoFilter ref="B8:CV12" xr:uid="{BDC6FF36-D528-4C40-B499-564BD1E36C90}"/>
  <mergeCells count="120">
    <mergeCell ref="B1:CU1"/>
    <mergeCell ref="B4:B7"/>
    <mergeCell ref="C4:C7"/>
    <mergeCell ref="D4:K4"/>
    <mergeCell ref="L4:L7"/>
    <mergeCell ref="M4:M7"/>
    <mergeCell ref="N4:U4"/>
    <mergeCell ref="V4:AI4"/>
    <mergeCell ref="AJ4:AO4"/>
    <mergeCell ref="AP4:AS4"/>
    <mergeCell ref="AV6:AV7"/>
    <mergeCell ref="Q5:R5"/>
    <mergeCell ref="S5:S7"/>
    <mergeCell ref="T5:U5"/>
    <mergeCell ref="V5:V6"/>
    <mergeCell ref="W5:W6"/>
    <mergeCell ref="X5:X6"/>
    <mergeCell ref="T6:T7"/>
    <mergeCell ref="U6:U7"/>
    <mergeCell ref="BQ5:BQ7"/>
    <mergeCell ref="BR5:BR7"/>
    <mergeCell ref="BI6:BI7"/>
    <mergeCell ref="BJ6:BJ7"/>
    <mergeCell ref="BK6:BK7"/>
    <mergeCell ref="CV4:CV7"/>
    <mergeCell ref="D5:D7"/>
    <mergeCell ref="E5:E7"/>
    <mergeCell ref="F5:F7"/>
    <mergeCell ref="G5:G7"/>
    <mergeCell ref="H5:I5"/>
    <mergeCell ref="J5:K5"/>
    <mergeCell ref="N5:O5"/>
    <mergeCell ref="P5:P7"/>
    <mergeCell ref="BP4:CM4"/>
    <mergeCell ref="CN4:CN7"/>
    <mergeCell ref="CO4:CO7"/>
    <mergeCell ref="CP4:CP7"/>
    <mergeCell ref="CQ4:CS4"/>
    <mergeCell ref="CT4:CT7"/>
    <mergeCell ref="BS5:BS7"/>
    <mergeCell ref="BT5:BT7"/>
    <mergeCell ref="BU5:BU7"/>
    <mergeCell ref="BV5:BV7"/>
    <mergeCell ref="AU4:AY4"/>
    <mergeCell ref="AZ4:BK4"/>
    <mergeCell ref="BL4:BL7"/>
    <mergeCell ref="BM4:BM7"/>
    <mergeCell ref="BN4:BN7"/>
    <mergeCell ref="CU4:CU7"/>
    <mergeCell ref="BO4:BO7"/>
    <mergeCell ref="BB5:BB7"/>
    <mergeCell ref="BC5:BC7"/>
    <mergeCell ref="BD5:BD7"/>
    <mergeCell ref="BE5:BE7"/>
    <mergeCell ref="Y5:AC5"/>
    <mergeCell ref="AD5:AF5"/>
    <mergeCell ref="AG5:AI5"/>
    <mergeCell ref="AJ5:AJ7"/>
    <mergeCell ref="AK5:AK7"/>
    <mergeCell ref="AL5:AL7"/>
    <mergeCell ref="Y6:Y7"/>
    <mergeCell ref="Z6:Z7"/>
    <mergeCell ref="AA6:AA7"/>
    <mergeCell ref="AB6:AB7"/>
    <mergeCell ref="BY5:BY7"/>
    <mergeCell ref="BZ5:BZ7"/>
    <mergeCell ref="CA5:CA7"/>
    <mergeCell ref="CB5:CB7"/>
    <mergeCell ref="BF5:BF7"/>
    <mergeCell ref="BG5:BG7"/>
    <mergeCell ref="BH5:BK5"/>
    <mergeCell ref="BP5:BP7"/>
    <mergeCell ref="CR5:CR7"/>
    <mergeCell ref="CS5:CS7"/>
    <mergeCell ref="H6:H7"/>
    <mergeCell ref="I6:I7"/>
    <mergeCell ref="J6:J7"/>
    <mergeCell ref="K6:K7"/>
    <mergeCell ref="N6:N7"/>
    <mergeCell ref="O6:O7"/>
    <mergeCell ref="Q6:Q7"/>
    <mergeCell ref="R6:R7"/>
    <mergeCell ref="CI5:CI7"/>
    <mergeCell ref="CJ5:CJ7"/>
    <mergeCell ref="CK5:CK7"/>
    <mergeCell ref="CL5:CL7"/>
    <mergeCell ref="CM5:CM7"/>
    <mergeCell ref="CQ5:CQ7"/>
    <mergeCell ref="CC5:CC7"/>
    <mergeCell ref="CD5:CD7"/>
    <mergeCell ref="CE5:CE7"/>
    <mergeCell ref="CF5:CF7"/>
    <mergeCell ref="CG5:CG7"/>
    <mergeCell ref="CH5:CH7"/>
    <mergeCell ref="BW5:BW7"/>
    <mergeCell ref="BX5:BX7"/>
    <mergeCell ref="AI6:AI7"/>
    <mergeCell ref="AP6:AP7"/>
    <mergeCell ref="AQ6:AQ7"/>
    <mergeCell ref="AW6:AW7"/>
    <mergeCell ref="AX6:AX7"/>
    <mergeCell ref="BH6:BH7"/>
    <mergeCell ref="AC6:AC7"/>
    <mergeCell ref="AD6:AD7"/>
    <mergeCell ref="AE6:AE7"/>
    <mergeCell ref="AF6:AF7"/>
    <mergeCell ref="AG6:AG7"/>
    <mergeCell ref="AH6:AH7"/>
    <mergeCell ref="AT5:AT7"/>
    <mergeCell ref="AU5:AU7"/>
    <mergeCell ref="AV5:AX5"/>
    <mergeCell ref="AY5:AY7"/>
    <mergeCell ref="AZ5:AZ7"/>
    <mergeCell ref="BA5:BA7"/>
    <mergeCell ref="AM5:AM7"/>
    <mergeCell ref="AN5:AN7"/>
    <mergeCell ref="AO5:AO7"/>
    <mergeCell ref="AP5:AQ5"/>
    <mergeCell ref="AR5:AR7"/>
    <mergeCell ref="AS5:AS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คำอธิบาย</vt:lpstr>
      <vt:lpstr>ตาราง</vt:lpstr>
      <vt:lpstr>ตาราง!Print_Area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Tuan50</dc:creator>
  <cp:lastModifiedBy>ba</cp:lastModifiedBy>
  <dcterms:created xsi:type="dcterms:W3CDTF">2018-06-12T08:18:54Z</dcterms:created>
  <dcterms:modified xsi:type="dcterms:W3CDTF">2018-11-16T14:15:06Z</dcterms:modified>
</cp:coreProperties>
</file>